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8415" windowHeight="211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<sst xmlns="http://schemas.openxmlformats.org/spreadsheetml/2006/main" count="364" uniqueCount="181">
  <si>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</si>
  <si>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</si>
  <si>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</si>
  <si>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</si>
  <si>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</si>
  <si>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</si>
  <si>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</si>
  <si>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</si>
  <si>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</si>
  <si>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</si>
  <si>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</si>
  <si>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</si>
  <si>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</si>
  <si>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>"Онкогематологія" НДСЛ "Охматдит"</t>
  </si>
  <si>
    <t xml:space="preserve">Назва програми/заходу </t>
  </si>
  <si>
    <t>Київська міська клінічна лікарня № 9</t>
  </si>
  <si>
    <t>№ зп</t>
  </si>
  <si>
    <t>Розподіл ЛЗ/ВМП по регіону/закладу (відповідно до наказу МОЗ)</t>
  </si>
  <si>
    <t>червень 2016р.</t>
  </si>
  <si>
    <t xml:space="preserve"> Централізована закупівля медикаментів для лікування онкогематологічних хворих дорослого віку </t>
  </si>
  <si>
    <t>№ з/п</t>
  </si>
  <si>
    <t>Розподіл ЛЗ/ВМП по регіону/закладу (відповідно до наказу Депаратменту)</t>
  </si>
  <si>
    <t xml:space="preserve">Київський  міський клінічний онкологічний центр </t>
  </si>
  <si>
    <r>
      <t xml:space="preserve">Наявність </t>
    </r>
    <r>
      <rPr>
        <u val="single"/>
        <sz val="11"/>
        <rFont val="Times New Roman"/>
        <family val="1"/>
      </rPr>
      <t>станом на 01.07.2016 р.</t>
    </r>
  </si>
  <si>
    <t>Ізоніазид 300мг, №100</t>
  </si>
  <si>
    <t>Назва програми, код</t>
  </si>
  <si>
    <t>Наявність (кількість, од.)</t>
  </si>
  <si>
    <t>Кількість</t>
  </si>
  <si>
    <t>КМКЛ № 5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</si>
  <si>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2016 рік</t>
  </si>
  <si>
    <t xml:space="preserve">Отримано </t>
  </si>
  <si>
    <t>Назва програми/заходу Централізована закупівля ендопротезів і наборів інструментів для імплантації</t>
  </si>
  <si>
    <t>Київська міська клінічна лікарня  № 12</t>
  </si>
  <si>
    <t>Кількість од.</t>
  </si>
  <si>
    <t xml:space="preserve"> - </t>
  </si>
  <si>
    <t>"Дитяча онкологія"</t>
  </si>
  <si>
    <t>Темозоломід</t>
  </si>
  <si>
    <t>2301400 Централізована закупівля медикаментів для лікування туберкульозу</t>
  </si>
  <si>
    <t xml:space="preserve">Протомід , по 250мг.  N50.  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</si>
  <si>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01.10.2016 року </t>
  </si>
  <si>
    <t>Іматиніб гріндекс 100мг</t>
  </si>
  <si>
    <t>7530516</t>
  </si>
  <si>
    <t>№ 915 від 31.08.2016</t>
  </si>
  <si>
    <t>3110216</t>
  </si>
  <si>
    <t>ВІФЕНД 200мг</t>
  </si>
  <si>
    <t>Е10294834</t>
  </si>
  <si>
    <t xml:space="preserve">№ 1014 від 29.09.2016 </t>
  </si>
  <si>
    <t>7550516</t>
  </si>
  <si>
    <t>№ 1006 від 28.09.16</t>
  </si>
  <si>
    <t>Тотальний ендопротез кульшового суглобу безцементний проксимального типу фіксації DePuy</t>
  </si>
  <si>
    <t>№ 469 від 16.09.2016
№ 412 від 22.08.2016</t>
  </si>
  <si>
    <t>Тотальний ендопротез кульшового суглобу безцементного типу фіксації з потрійним клином</t>
  </si>
  <si>
    <t>№ 469 від 16.09.2016</t>
  </si>
  <si>
    <t>Тотальний ендопротез кульшового суглобу цементного типу фіксації з подвійним клином Zimmer</t>
  </si>
  <si>
    <t>Тотальний ендопротез кульшового суглобу цементного типу фіксації клиновидний EXETER</t>
  </si>
  <si>
    <t>Тотальний ендопротез колінного суглобу цементної фіксації універсальний Biomet</t>
  </si>
  <si>
    <t>№ 412 від 22.08.2016</t>
  </si>
  <si>
    <t>Тотальний ендопротез кульшового суглобу цементний антиротаційного типу фіксації Biomet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</si>
  <si>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</si>
  <si>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Назва отримувача</t>
  </si>
  <si>
    <t>Київський міський центр крові</t>
  </si>
  <si>
    <t>Отримано у червні 2016 року</t>
  </si>
  <si>
    <t>Розподіл ЛЗ/ВМП по регуону/закладу (відповідно до наказу Департаменту)</t>
  </si>
  <si>
    <t>Кількість,од.</t>
  </si>
  <si>
    <t>ARCHITECT SYPHILIS TP REAGENT KIT ARCHITECT Сифіліс набір реагентів (500т)</t>
  </si>
  <si>
    <t>57897LI00</t>
  </si>
  <si>
    <t>по програмі : 2301400 Централізована закупівля медикаментів для лікування туберкульозу</t>
  </si>
  <si>
    <t>Лінезолф, таб. по 600мг №10</t>
  </si>
  <si>
    <t>LZPH0001</t>
  </si>
  <si>
    <t>Левофлоксацин -Здоров'я по 250мг №10</t>
  </si>
  <si>
    <t>Комбутол по 400мг, №1000</t>
  </si>
  <si>
    <t>А406507</t>
  </si>
  <si>
    <t>Етамбутол, табл. по 400мг №1000</t>
  </si>
  <si>
    <t>SL471</t>
  </si>
  <si>
    <t>SL472</t>
  </si>
  <si>
    <t>Макокс 150 (Рифампіцин), по 150мг №100</t>
  </si>
  <si>
    <t>ERE3616A</t>
  </si>
  <si>
    <t>ERE3618A</t>
  </si>
  <si>
    <t>ERE3615A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</si>
  <si>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</si>
  <si>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</si>
  <si>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</si>
  <si>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</si>
  <si>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</si>
  <si>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</si>
  <si>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</si>
  <si>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</si>
  <si>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 xml:space="preserve">Моксифлоксацин, таб. по 400мг №100  </t>
  </si>
  <si>
    <t>ЕМВ3604G</t>
  </si>
  <si>
    <t xml:space="preserve">Макрозид(Піразинамід),по 500мг N100. </t>
  </si>
  <si>
    <t>ЕРІ617А</t>
  </si>
  <si>
    <t>ЕРІ619А</t>
  </si>
  <si>
    <t>ЕРІ620А</t>
  </si>
  <si>
    <t>ЕРІ621А</t>
  </si>
  <si>
    <t>ЕРІ622А</t>
  </si>
  <si>
    <t xml:space="preserve">Коксерін, капс., 250мг №100  </t>
  </si>
  <si>
    <t>ЕСВ5643В</t>
  </si>
  <si>
    <t>ЕСВ5644А</t>
  </si>
  <si>
    <t>ЕСВ5647А</t>
  </si>
  <si>
    <t>ЕСВ5649А</t>
  </si>
  <si>
    <t>ЕСВ5650А</t>
  </si>
  <si>
    <t>ЕРІ609А</t>
  </si>
  <si>
    <t>ЕРВ8622А</t>
  </si>
  <si>
    <t>ЕРВ8625А</t>
  </si>
  <si>
    <t>ЕРВ8627А</t>
  </si>
  <si>
    <t>ЕРВ8631А</t>
  </si>
  <si>
    <t>ЕРВ8632А</t>
  </si>
  <si>
    <t>ЕРВ8633А</t>
  </si>
  <si>
    <t>ЕРВ8618D</t>
  </si>
  <si>
    <t>Левомак(Левофлоксацин), по 500мг №100</t>
  </si>
  <si>
    <t>ELB5605A</t>
  </si>
  <si>
    <t>ELB5606A</t>
  </si>
  <si>
    <t>ELB5607A</t>
  </si>
  <si>
    <t>ELB5609A</t>
  </si>
  <si>
    <t>ELB5603G</t>
  </si>
  <si>
    <t>по програмі: в рамках реалізації гранту Глобального фонду для боротьби зі СНІДом, туберкульозом та малярією</t>
  </si>
  <si>
    <t>Лінезолід Хетера по 600 мг №20</t>
  </si>
  <si>
    <t>LIZ114007</t>
  </si>
  <si>
    <t>ГЛУТАРГІН</t>
  </si>
  <si>
    <t>КВАМАТЕЛ</t>
  </si>
  <si>
    <t>А62100А/А62055</t>
  </si>
  <si>
    <t>ГЛІЦИСЕД</t>
  </si>
  <si>
    <t>АМІТРИПТИЛІН</t>
  </si>
  <si>
    <t xml:space="preserve">ВЕСТІНОРМ </t>
  </si>
  <si>
    <t>ДИКЛОФЕНАК</t>
  </si>
  <si>
    <t>ETR</t>
  </si>
  <si>
    <t>Інтеленс табл.100мг №120</t>
  </si>
  <si>
    <t>FDL7G00</t>
  </si>
  <si>
    <t>445  06.09.16</t>
  </si>
  <si>
    <t>Н-р реагентів для ДНК-ВІЛ-FL</t>
  </si>
  <si>
    <t>Н-р реагентів "АмплиСенс ДНК-ВІЛ-FL" 100тестів</t>
  </si>
  <si>
    <t>Н449</t>
  </si>
  <si>
    <t>489  20.09.16</t>
  </si>
  <si>
    <t>Наконечн.з фільтр. 1000мкл</t>
  </si>
  <si>
    <t>Наконечн.з фільтр. 1000мкл,100шт/штат</t>
  </si>
  <si>
    <t>Наконечн.з фільтр. 200мкл</t>
  </si>
  <si>
    <t>Наконечн.з фільтр. 200мкл,96шт/штатив</t>
  </si>
  <si>
    <t xml:space="preserve">Наконечн.без фільтр. 1000мкл </t>
  </si>
  <si>
    <t>Наконечн.без фільтр. 1000мкл 100шт/штат</t>
  </si>
  <si>
    <t>Наконечн.без фільтр. 200мкл,96шт/штатив</t>
  </si>
  <si>
    <t xml:space="preserve">Мікропробірки з криш. 1,5мл. </t>
  </si>
  <si>
    <t>Мікропробірки з криш. 1,5мл. ПП/1000шт.</t>
  </si>
  <si>
    <t>Пробірка 0,2мл безбарв.тонкост.ПЛР</t>
  </si>
  <si>
    <t>Пробірка 0,2мл безбарв.тонкост.ПЛР 1000шт/уп</t>
  </si>
  <si>
    <t>Ітраконазол</t>
  </si>
  <si>
    <t>Орунгал</t>
  </si>
  <si>
    <t>FDB6F00</t>
  </si>
  <si>
    <t>491 від 20.09.16</t>
  </si>
  <si>
    <t xml:space="preserve">Епірубіцин </t>
  </si>
  <si>
    <t>С160230А</t>
  </si>
  <si>
    <t>─</t>
  </si>
  <si>
    <t>Ізотретиноїн</t>
  </si>
  <si>
    <t>В9124В02</t>
  </si>
  <si>
    <t>В9312В02</t>
  </si>
  <si>
    <t>5С092А02</t>
  </si>
  <si>
    <t>Ертапенем</t>
  </si>
  <si>
    <t>Інванз</t>
  </si>
  <si>
    <t>Посаконазол</t>
  </si>
  <si>
    <t>L22401</t>
  </si>
  <si>
    <t>Каспофунгін</t>
  </si>
  <si>
    <t>Даптоміцин</t>
  </si>
  <si>
    <t>Кубіцин</t>
  </si>
  <si>
    <t>CDF107C</t>
  </si>
  <si>
    <t>L23302</t>
  </si>
  <si>
    <t xml:space="preserve">Орунгал, р-н оральний 10 мг/мл по 150 мл </t>
  </si>
  <si>
    <t>Епірубіцин Медак р-н для ін. 2 мг/мл по 25 мл (50 мг)</t>
  </si>
  <si>
    <t>Роаккутан, капс. по 10 мг №30</t>
  </si>
  <si>
    <t>Роаккутан., капс. по 20 мг №30</t>
  </si>
  <si>
    <t>Темодал, пор. для р-ну для інф. по 100 мг</t>
  </si>
  <si>
    <t>Інванз, ліоф-т для р-ну для ін. по 1 г</t>
  </si>
  <si>
    <t xml:space="preserve">Ноксафіл, сусп.оральна 40 мг/мл по 105 мл </t>
  </si>
  <si>
    <t>Кансидаз., ліоф-т для р-ну для інф. по 50 м</t>
  </si>
  <si>
    <t>Доцетаксел</t>
  </si>
  <si>
    <t>Доцетаксел-Віста., конц. для р-ну для інф. 20 мг/мл 7 мл (140 мг)</t>
  </si>
  <si>
    <t>6MZ5014</t>
  </si>
  <si>
    <t>470 від 16.09.16</t>
  </si>
  <si>
    <t>Дісодіум фолінат</t>
  </si>
  <si>
    <t>Содіофолін, р-н для ін. або інф. 50 мг/мл по 8 мл (400 мг)</t>
  </si>
  <si>
    <t>Е160295А</t>
  </si>
  <si>
    <t>Тореміфен</t>
  </si>
  <si>
    <t>Фарестон, по 60 мг №30 у фл.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</si>
</sst>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0000"/>
    <numFmt numFmtId="184" formatCode="0.000000"/>
    <numFmt numFmtId="185" formatCode="0.000"/>
    <numFmt numFmtId="186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3" fillId="32" borderId="0" xfId="0" applyFont="1" applyFill="1" applyAlignment="1">
      <alignment wrapText="1"/>
    </xf>
    <xf numFmtId="0" fontId="63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/>
    </xf>
    <xf numFmtId="0" fontId="63" fillId="32" borderId="0" xfId="0" applyFont="1" applyFill="1" applyBorder="1" applyAlignment="1">
      <alignment vertical="center"/>
    </xf>
    <xf numFmtId="0" fontId="63" fillId="32" borderId="0" xfId="0" applyFont="1" applyFill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13" fillId="32" borderId="0" xfId="55" applyFont="1" applyFill="1" applyBorder="1" applyAlignment="1">
      <alignment horizontal="left" vertical="center"/>
      <protection/>
    </xf>
    <xf numFmtId="0" fontId="13" fillId="32" borderId="0" xfId="55" applyFont="1" applyFill="1" applyBorder="1" applyAlignment="1">
      <alignment horizontal="left"/>
      <protection/>
    </xf>
    <xf numFmtId="0" fontId="9" fillId="32" borderId="0" xfId="55" applyFont="1" applyFill="1" applyBorder="1" applyAlignment="1">
      <alignment horizontal="center" vertical="center"/>
      <protection/>
    </xf>
    <xf numFmtId="0" fontId="18" fillId="32" borderId="0" xfId="55" applyFont="1" applyFill="1" applyBorder="1" applyAlignment="1">
      <alignment horizontal="center" vertical="center" wrapText="1"/>
      <protection/>
    </xf>
    <xf numFmtId="0" fontId="8" fillId="32" borderId="0" xfId="55" applyFont="1" applyFill="1" applyBorder="1" applyAlignment="1">
      <alignment/>
      <protection/>
    </xf>
    <xf numFmtId="0" fontId="16" fillId="32" borderId="11" xfId="55" applyFont="1" applyFill="1" applyBorder="1" applyAlignment="1">
      <alignment horizontal="center" vertical="top"/>
      <protection/>
    </xf>
    <xf numFmtId="0" fontId="10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64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left" vertical="center" wrapText="1"/>
    </xf>
    <xf numFmtId="0" fontId="16" fillId="32" borderId="11" xfId="55" applyFont="1" applyFill="1" applyBorder="1" applyAlignment="1">
      <alignment horizontal="center" vertical="top" wrapText="1"/>
      <protection/>
    </xf>
    <xf numFmtId="0" fontId="16" fillId="32" borderId="0" xfId="55" applyFont="1" applyFill="1" applyBorder="1" applyAlignment="1">
      <alignment horizontal="center" vertical="top" wrapText="1"/>
      <protection/>
    </xf>
    <xf numFmtId="0" fontId="16" fillId="32" borderId="11" xfId="55" applyFont="1" applyFill="1" applyBorder="1" applyAlignment="1">
      <alignment horizontal="center" vertical="top" wrapText="1"/>
      <protection/>
    </xf>
    <xf numFmtId="0" fontId="16" fillId="32" borderId="0" xfId="55" applyFont="1" applyFill="1" applyBorder="1" applyAlignment="1">
      <alignment horizontal="center" vertical="top" wrapText="1"/>
      <protection/>
    </xf>
    <xf numFmtId="0" fontId="13" fillId="32" borderId="0" xfId="55" applyFont="1" applyFill="1" applyBorder="1" applyAlignment="1">
      <alignment horizontal="left" vertical="center" wrapText="1"/>
      <protection/>
    </xf>
    <xf numFmtId="0" fontId="65" fillId="32" borderId="0" xfId="0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left" vertical="center" wrapText="1"/>
    </xf>
    <xf numFmtId="0" fontId="16" fillId="32" borderId="11" xfId="55" applyFont="1" applyFill="1" applyBorder="1" applyAlignment="1">
      <alignment horizontal="center" vertical="center" wrapText="1"/>
      <protection/>
    </xf>
    <xf numFmtId="0" fontId="65" fillId="32" borderId="0" xfId="55" applyFont="1" applyFill="1" applyBorder="1" applyAlignment="1">
      <alignment horizontal="left" vertical="center" wrapText="1"/>
      <protection/>
    </xf>
    <xf numFmtId="0" fontId="13" fillId="32" borderId="0" xfId="55" applyFont="1" applyFill="1" applyBorder="1" applyAlignment="1">
      <alignment horizontal="center"/>
      <protection/>
    </xf>
    <xf numFmtId="0" fontId="13" fillId="32" borderId="0" xfId="55" applyFont="1" applyFill="1" applyBorder="1" applyAlignment="1">
      <alignment horizontal="left" vertical="top" wrapText="1"/>
      <protection/>
    </xf>
    <xf numFmtId="0" fontId="16" fillId="32" borderId="13" xfId="55" applyFont="1" applyFill="1" applyBorder="1" applyAlignment="1">
      <alignment horizontal="center" vertical="top" wrapText="1"/>
      <protection/>
    </xf>
    <xf numFmtId="0" fontId="16" fillId="32" borderId="12" xfId="55" applyFont="1" applyFill="1" applyBorder="1" applyAlignment="1">
      <alignment horizontal="center" vertical="top" wrapText="1"/>
      <protection/>
    </xf>
    <xf numFmtId="0" fontId="10" fillId="32" borderId="1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182" fontId="2" fillId="32" borderId="11" xfId="0" applyNumberFormat="1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9" xfId="0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67" fillId="32" borderId="11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vertical="center" wrapText="1"/>
    </xf>
    <xf numFmtId="0" fontId="63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/>
    </xf>
    <xf numFmtId="0" fontId="1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top" wrapText="1"/>
    </xf>
    <xf numFmtId="49" fontId="7" fillId="32" borderId="12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10" fillId="32" borderId="11" xfId="56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56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 vertical="center" wrapText="1"/>
    </xf>
    <xf numFmtId="0" fontId="68" fillId="32" borderId="0" xfId="0" applyFont="1" applyFill="1" applyBorder="1" applyAlignment="1">
      <alignment horizontal="left" vertical="center" wrapText="1"/>
    </xf>
    <xf numFmtId="0" fontId="69" fillId="32" borderId="0" xfId="0" applyFont="1" applyFill="1" applyAlignment="1">
      <alignment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71" fillId="32" borderId="0" xfId="0" applyFont="1" applyFill="1" applyAlignment="1">
      <alignment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0" fontId="63" fillId="32" borderId="11" xfId="0" applyFont="1" applyFill="1" applyBorder="1" applyAlignment="1">
      <alignment vertical="center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/>
    </xf>
    <xf numFmtId="0" fontId="13" fillId="32" borderId="0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0" fontId="72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Otrymano_v_200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"/>
  <sheetViews>
    <sheetView tabSelected="1" zoomScalePageLayoutView="0" workbookViewId="0" topLeftCell="A1">
      <selection activeCell="C121" sqref="C121"/>
    </sheetView>
  </sheetViews>
  <sheetFormatPr defaultColWidth="9.140625" defaultRowHeight="15"/>
  <cols>
    <col min="1" max="1" width="6.57421875" style="1" customWidth="1"/>
    <col min="2" max="2" width="28.8515625" style="1" customWidth="1"/>
    <col min="3" max="3" width="38.57421875" style="3" customWidth="1"/>
    <col min="4" max="4" width="14.7109375" style="4" customWidth="1"/>
    <col min="5" max="5" width="31.140625" style="4" customWidth="1"/>
    <col min="6" max="6" width="22.421875" style="4" customWidth="1"/>
    <col min="7" max="7" width="14.421875" style="4" customWidth="1"/>
    <col min="8" max="8" width="8.7109375" style="2" hidden="1" customWidth="1"/>
    <col min="9" max="9" width="11.7109375" style="2" customWidth="1"/>
    <col min="10" max="16384" width="9.140625" style="2" customWidth="1"/>
  </cols>
  <sheetData>
    <row r="1" spans="1:7" s="8" customFormat="1" ht="42" customHeight="1">
      <c r="A1" s="53" t="s">
        <v>39</v>
      </c>
      <c r="B1" s="53"/>
      <c r="C1" s="53"/>
      <c r="D1" s="53"/>
      <c r="E1" s="53"/>
      <c r="F1" s="53"/>
      <c r="G1" s="53"/>
    </row>
    <row r="2" spans="1:7" s="9" customFormat="1" ht="27.75" customHeight="1">
      <c r="A2" s="54" t="s">
        <v>7</v>
      </c>
      <c r="B2" s="54"/>
      <c r="C2" s="55" t="s">
        <v>37</v>
      </c>
      <c r="D2" s="55"/>
      <c r="E2" s="55"/>
      <c r="F2" s="55"/>
      <c r="G2" s="55"/>
    </row>
    <row r="3" spans="1:7" s="10" customFormat="1" ht="15">
      <c r="A3" s="5"/>
      <c r="B3" s="6"/>
      <c r="C3" s="54" t="s">
        <v>11</v>
      </c>
      <c r="D3" s="54"/>
      <c r="E3" s="54"/>
      <c r="F3" s="54"/>
      <c r="G3" s="5"/>
    </row>
    <row r="4" spans="1:7" s="10" customFormat="1" ht="15">
      <c r="A4" s="5"/>
      <c r="B4" s="6"/>
      <c r="C4" s="7"/>
      <c r="D4" s="7"/>
      <c r="E4" s="7"/>
      <c r="F4" s="7"/>
      <c r="G4" s="5"/>
    </row>
    <row r="5" spans="1:7" s="10" customFormat="1" ht="26.25" customHeight="1">
      <c r="A5" s="56" t="s">
        <v>8</v>
      </c>
      <c r="B5" s="51" t="s">
        <v>0</v>
      </c>
      <c r="C5" s="58" t="s">
        <v>1</v>
      </c>
      <c r="D5" s="49" t="s">
        <v>2</v>
      </c>
      <c r="E5" s="50"/>
      <c r="F5" s="51" t="s">
        <v>5</v>
      </c>
      <c r="G5" s="11" t="s">
        <v>6</v>
      </c>
    </row>
    <row r="6" spans="1:7" s="10" customFormat="1" ht="48" customHeight="1">
      <c r="A6" s="57"/>
      <c r="B6" s="52"/>
      <c r="C6" s="59"/>
      <c r="D6" s="12" t="s">
        <v>3</v>
      </c>
      <c r="E6" s="11" t="s">
        <v>4</v>
      </c>
      <c r="F6" s="52"/>
      <c r="G6" s="11" t="s">
        <v>3</v>
      </c>
    </row>
    <row r="7" spans="1:7" s="10" customFormat="1" ht="48" customHeight="1">
      <c r="A7" s="73" t="s">
        <v>66</v>
      </c>
      <c r="B7" s="74"/>
      <c r="C7" s="74"/>
      <c r="D7" s="74"/>
      <c r="E7" s="74"/>
      <c r="F7" s="74"/>
      <c r="G7" s="75"/>
    </row>
    <row r="8" spans="1:7" s="10" customFormat="1" ht="21" customHeight="1">
      <c r="A8" s="76">
        <v>1</v>
      </c>
      <c r="B8" s="77"/>
      <c r="C8" s="78" t="s">
        <v>67</v>
      </c>
      <c r="D8" s="79">
        <v>8400</v>
      </c>
      <c r="E8" s="80" t="s">
        <v>68</v>
      </c>
      <c r="F8" s="76" t="s">
        <v>12</v>
      </c>
      <c r="G8" s="79">
        <v>8400</v>
      </c>
    </row>
    <row r="9" spans="1:7" s="10" customFormat="1" ht="21" customHeight="1">
      <c r="A9" s="76">
        <v>2</v>
      </c>
      <c r="B9" s="77"/>
      <c r="C9" s="81" t="s">
        <v>69</v>
      </c>
      <c r="D9" s="82">
        <v>30000</v>
      </c>
      <c r="E9" s="80">
        <v>41214</v>
      </c>
      <c r="F9" s="76" t="s">
        <v>12</v>
      </c>
      <c r="G9" s="82">
        <v>30000</v>
      </c>
    </row>
    <row r="10" spans="1:7" s="10" customFormat="1" ht="21" customHeight="1">
      <c r="A10" s="76">
        <v>3</v>
      </c>
      <c r="B10" s="77"/>
      <c r="C10" s="78" t="s">
        <v>70</v>
      </c>
      <c r="D10" s="82">
        <v>175000</v>
      </c>
      <c r="E10" s="76" t="s">
        <v>71</v>
      </c>
      <c r="F10" s="76" t="s">
        <v>12</v>
      </c>
      <c r="G10" s="82">
        <v>175000</v>
      </c>
    </row>
    <row r="11" spans="1:7" s="10" customFormat="1" ht="21" customHeight="1">
      <c r="A11" s="76">
        <v>4</v>
      </c>
      <c r="B11" s="77"/>
      <c r="C11" s="78" t="s">
        <v>72</v>
      </c>
      <c r="D11" s="82">
        <v>577000</v>
      </c>
      <c r="E11" s="83" t="s">
        <v>73</v>
      </c>
      <c r="F11" s="76" t="s">
        <v>12</v>
      </c>
      <c r="G11" s="82">
        <v>577000</v>
      </c>
    </row>
    <row r="12" spans="1:7" s="10" customFormat="1" ht="21" customHeight="1">
      <c r="A12" s="76">
        <v>5</v>
      </c>
      <c r="B12" s="77"/>
      <c r="C12" s="78" t="s">
        <v>72</v>
      </c>
      <c r="D12" s="82">
        <v>102000</v>
      </c>
      <c r="E12" s="83" t="s">
        <v>74</v>
      </c>
      <c r="F12" s="76" t="s">
        <v>12</v>
      </c>
      <c r="G12" s="82">
        <v>102000</v>
      </c>
    </row>
    <row r="13" spans="1:7" s="10" customFormat="1" ht="21" customHeight="1">
      <c r="A13" s="76">
        <v>6</v>
      </c>
      <c r="B13" s="77"/>
      <c r="C13" s="81" t="s">
        <v>75</v>
      </c>
      <c r="D13" s="84">
        <v>92600</v>
      </c>
      <c r="E13" s="76" t="s">
        <v>76</v>
      </c>
      <c r="F13" s="76" t="s">
        <v>12</v>
      </c>
      <c r="G13" s="84">
        <v>92600</v>
      </c>
    </row>
    <row r="14" spans="1:7" s="10" customFormat="1" ht="21" customHeight="1">
      <c r="A14" s="76">
        <v>7</v>
      </c>
      <c r="B14" s="77"/>
      <c r="C14" s="81" t="s">
        <v>75</v>
      </c>
      <c r="D14" s="84">
        <v>3600</v>
      </c>
      <c r="E14" s="76" t="s">
        <v>77</v>
      </c>
      <c r="F14" s="76" t="s">
        <v>12</v>
      </c>
      <c r="G14" s="84">
        <v>3600</v>
      </c>
    </row>
    <row r="15" spans="1:7" s="10" customFormat="1" ht="21" customHeight="1">
      <c r="A15" s="76">
        <v>8</v>
      </c>
      <c r="B15" s="77"/>
      <c r="C15" s="81" t="s">
        <v>75</v>
      </c>
      <c r="D15" s="84">
        <v>84000</v>
      </c>
      <c r="E15" s="76" t="s">
        <v>78</v>
      </c>
      <c r="F15" s="76" t="s">
        <v>12</v>
      </c>
      <c r="G15" s="84">
        <v>84000</v>
      </c>
    </row>
    <row r="16" spans="1:7" s="10" customFormat="1" ht="21" customHeight="1">
      <c r="A16" s="76">
        <v>9</v>
      </c>
      <c r="B16" s="77"/>
      <c r="C16" s="81" t="s">
        <v>75</v>
      </c>
      <c r="D16" s="84">
        <v>8200</v>
      </c>
      <c r="E16" s="76" t="s">
        <v>79</v>
      </c>
      <c r="F16" s="76" t="s">
        <v>12</v>
      </c>
      <c r="G16" s="84">
        <v>8200</v>
      </c>
    </row>
    <row r="17" spans="1:7" s="10" customFormat="1" ht="21" customHeight="1">
      <c r="A17" s="76">
        <v>10</v>
      </c>
      <c r="B17" s="77"/>
      <c r="C17" s="81" t="s">
        <v>75</v>
      </c>
      <c r="D17" s="84">
        <v>8600</v>
      </c>
      <c r="E17" s="76" t="s">
        <v>76</v>
      </c>
      <c r="F17" s="76" t="s">
        <v>12</v>
      </c>
      <c r="G17" s="84">
        <v>8600</v>
      </c>
    </row>
    <row r="18" spans="1:7" s="10" customFormat="1" ht="21" customHeight="1">
      <c r="A18" s="76">
        <v>11</v>
      </c>
      <c r="B18" s="77"/>
      <c r="C18" s="81" t="s">
        <v>75</v>
      </c>
      <c r="D18" s="84">
        <v>25000</v>
      </c>
      <c r="E18" s="76" t="s">
        <v>80</v>
      </c>
      <c r="F18" s="76" t="s">
        <v>12</v>
      </c>
      <c r="G18" s="84">
        <v>25000</v>
      </c>
    </row>
    <row r="19" spans="1:7" s="10" customFormat="1" ht="21" customHeight="1">
      <c r="A19" s="76">
        <v>12</v>
      </c>
      <c r="B19" s="77"/>
      <c r="C19" s="81" t="s">
        <v>38</v>
      </c>
      <c r="D19" s="84">
        <v>41450</v>
      </c>
      <c r="E19" s="76" t="s">
        <v>81</v>
      </c>
      <c r="F19" s="76" t="s">
        <v>12</v>
      </c>
      <c r="G19" s="84">
        <v>41450</v>
      </c>
    </row>
    <row r="20" spans="1:7" s="10" customFormat="1" ht="21" customHeight="1">
      <c r="A20" s="76">
        <v>13</v>
      </c>
      <c r="B20" s="77"/>
      <c r="C20" s="81" t="s">
        <v>38</v>
      </c>
      <c r="D20" s="84">
        <v>14050</v>
      </c>
      <c r="E20" s="76" t="s">
        <v>82</v>
      </c>
      <c r="F20" s="76" t="s">
        <v>12</v>
      </c>
      <c r="G20" s="84">
        <v>14050</v>
      </c>
    </row>
    <row r="21" spans="1:7" s="10" customFormat="1" ht="21" customHeight="1">
      <c r="A21" s="76">
        <v>14</v>
      </c>
      <c r="B21" s="77"/>
      <c r="C21" s="81" t="s">
        <v>38</v>
      </c>
      <c r="D21" s="84">
        <v>27900</v>
      </c>
      <c r="E21" s="76" t="s">
        <v>83</v>
      </c>
      <c r="F21" s="76" t="s">
        <v>12</v>
      </c>
      <c r="G21" s="84">
        <v>27900</v>
      </c>
    </row>
    <row r="22" spans="1:7" s="10" customFormat="1" ht="21" customHeight="1">
      <c r="A22" s="76">
        <v>15</v>
      </c>
      <c r="B22" s="77"/>
      <c r="C22" s="85" t="s">
        <v>24</v>
      </c>
      <c r="D22" s="84">
        <v>238100</v>
      </c>
      <c r="E22" s="76" t="s">
        <v>84</v>
      </c>
      <c r="F22" s="76" t="s">
        <v>12</v>
      </c>
      <c r="G22" s="84">
        <v>238100</v>
      </c>
    </row>
    <row r="23" spans="1:7" s="10" customFormat="1" ht="21" customHeight="1">
      <c r="A23" s="76">
        <v>16</v>
      </c>
      <c r="B23" s="77"/>
      <c r="C23" s="85" t="s">
        <v>24</v>
      </c>
      <c r="D23" s="84">
        <v>46400</v>
      </c>
      <c r="E23" s="76" t="s">
        <v>85</v>
      </c>
      <c r="F23" s="76" t="s">
        <v>12</v>
      </c>
      <c r="G23" s="84">
        <v>46400</v>
      </c>
    </row>
    <row r="24" spans="1:7" s="10" customFormat="1" ht="21" customHeight="1">
      <c r="A24" s="76">
        <v>17</v>
      </c>
      <c r="B24" s="77"/>
      <c r="C24" s="85" t="s">
        <v>24</v>
      </c>
      <c r="D24" s="84">
        <v>53000</v>
      </c>
      <c r="E24" s="76" t="s">
        <v>86</v>
      </c>
      <c r="F24" s="76" t="s">
        <v>12</v>
      </c>
      <c r="G24" s="84">
        <v>53000</v>
      </c>
    </row>
    <row r="25" spans="1:7" s="10" customFormat="1" ht="21" customHeight="1">
      <c r="A25" s="76">
        <v>18</v>
      </c>
      <c r="B25" s="77"/>
      <c r="C25" s="86" t="s">
        <v>87</v>
      </c>
      <c r="D25" s="84">
        <v>4300</v>
      </c>
      <c r="E25" s="76" t="s">
        <v>88</v>
      </c>
      <c r="F25" s="76" t="s">
        <v>12</v>
      </c>
      <c r="G25" s="84">
        <v>4300</v>
      </c>
    </row>
    <row r="26" spans="1:7" s="10" customFormat="1" ht="21" customHeight="1">
      <c r="A26" s="76">
        <v>19</v>
      </c>
      <c r="B26" s="77"/>
      <c r="C26" s="81" t="s">
        <v>89</v>
      </c>
      <c r="D26" s="84">
        <v>8200</v>
      </c>
      <c r="E26" s="76" t="s">
        <v>90</v>
      </c>
      <c r="F26" s="76" t="s">
        <v>12</v>
      </c>
      <c r="G26" s="84">
        <v>8200</v>
      </c>
    </row>
    <row r="27" spans="1:7" s="10" customFormat="1" ht="21" customHeight="1">
      <c r="A27" s="76">
        <v>20</v>
      </c>
      <c r="B27" s="77"/>
      <c r="C27" s="81" t="s">
        <v>89</v>
      </c>
      <c r="D27" s="84">
        <v>40900</v>
      </c>
      <c r="E27" s="76" t="s">
        <v>91</v>
      </c>
      <c r="F27" s="76" t="s">
        <v>12</v>
      </c>
      <c r="G27" s="84">
        <v>40900</v>
      </c>
    </row>
    <row r="28" spans="1:7" s="10" customFormat="1" ht="21" customHeight="1">
      <c r="A28" s="76">
        <v>21</v>
      </c>
      <c r="B28" s="77"/>
      <c r="C28" s="81" t="s">
        <v>89</v>
      </c>
      <c r="D28" s="84">
        <v>8100</v>
      </c>
      <c r="E28" s="76" t="s">
        <v>92</v>
      </c>
      <c r="F28" s="76" t="s">
        <v>12</v>
      </c>
      <c r="G28" s="84">
        <v>8100</v>
      </c>
    </row>
    <row r="29" spans="1:7" s="10" customFormat="1" ht="21" customHeight="1">
      <c r="A29" s="76">
        <v>22</v>
      </c>
      <c r="B29" s="76"/>
      <c r="C29" s="81" t="s">
        <v>89</v>
      </c>
      <c r="D29" s="84">
        <v>37500</v>
      </c>
      <c r="E29" s="76" t="s">
        <v>93</v>
      </c>
      <c r="F29" s="76" t="s">
        <v>12</v>
      </c>
      <c r="G29" s="84">
        <v>37500</v>
      </c>
    </row>
    <row r="30" spans="1:7" s="10" customFormat="1" ht="21" customHeight="1">
      <c r="A30" s="76">
        <v>23</v>
      </c>
      <c r="B30" s="76"/>
      <c r="C30" s="81" t="s">
        <v>89</v>
      </c>
      <c r="D30" s="84">
        <v>64900</v>
      </c>
      <c r="E30" s="76" t="s">
        <v>94</v>
      </c>
      <c r="F30" s="76" t="s">
        <v>12</v>
      </c>
      <c r="G30" s="84">
        <v>64900</v>
      </c>
    </row>
    <row r="31" spans="1:7" s="10" customFormat="1" ht="21" customHeight="1">
      <c r="A31" s="76">
        <v>24</v>
      </c>
      <c r="B31" s="76"/>
      <c r="C31" s="86" t="s">
        <v>95</v>
      </c>
      <c r="D31" s="84">
        <v>1700</v>
      </c>
      <c r="E31" s="76" t="s">
        <v>96</v>
      </c>
      <c r="F31" s="76" t="s">
        <v>12</v>
      </c>
      <c r="G31" s="84">
        <v>1700</v>
      </c>
    </row>
    <row r="32" spans="1:7" s="31" customFormat="1" ht="21" customHeight="1">
      <c r="A32" s="76">
        <v>25</v>
      </c>
      <c r="B32" s="76"/>
      <c r="C32" s="86" t="s">
        <v>95</v>
      </c>
      <c r="D32" s="84">
        <v>900</v>
      </c>
      <c r="E32" s="76" t="s">
        <v>97</v>
      </c>
      <c r="F32" s="76" t="s">
        <v>12</v>
      </c>
      <c r="G32" s="84">
        <v>900</v>
      </c>
    </row>
    <row r="33" spans="1:7" s="31" customFormat="1" ht="21" customHeight="1">
      <c r="A33" s="76">
        <v>26</v>
      </c>
      <c r="B33" s="76"/>
      <c r="C33" s="86" t="s">
        <v>95</v>
      </c>
      <c r="D33" s="84">
        <v>38500</v>
      </c>
      <c r="E33" s="76" t="s">
        <v>98</v>
      </c>
      <c r="F33" s="76" t="s">
        <v>12</v>
      </c>
      <c r="G33" s="84">
        <v>38500</v>
      </c>
    </row>
    <row r="34" spans="1:7" s="31" customFormat="1" ht="21" customHeight="1">
      <c r="A34" s="76">
        <v>27</v>
      </c>
      <c r="B34" s="76"/>
      <c r="C34" s="86" t="s">
        <v>95</v>
      </c>
      <c r="D34" s="84">
        <v>108800</v>
      </c>
      <c r="E34" s="76" t="s">
        <v>99</v>
      </c>
      <c r="F34" s="76" t="s">
        <v>12</v>
      </c>
      <c r="G34" s="84">
        <v>108800</v>
      </c>
    </row>
    <row r="35" spans="1:7" s="31" customFormat="1" ht="21" customHeight="1">
      <c r="A35" s="76">
        <v>28</v>
      </c>
      <c r="B35" s="76"/>
      <c r="C35" s="86" t="s">
        <v>95</v>
      </c>
      <c r="D35" s="84">
        <v>18200</v>
      </c>
      <c r="E35" s="76" t="s">
        <v>100</v>
      </c>
      <c r="F35" s="76" t="s">
        <v>12</v>
      </c>
      <c r="G35" s="84">
        <v>18200</v>
      </c>
    </row>
    <row r="36" spans="1:7" s="31" customFormat="1" ht="21" customHeight="1">
      <c r="A36" s="76">
        <v>29</v>
      </c>
      <c r="B36" s="76"/>
      <c r="C36" s="81" t="s">
        <v>89</v>
      </c>
      <c r="D36" s="84">
        <v>30200</v>
      </c>
      <c r="E36" s="76" t="s">
        <v>101</v>
      </c>
      <c r="F36" s="76" t="s">
        <v>12</v>
      </c>
      <c r="G36" s="84">
        <v>30200</v>
      </c>
    </row>
    <row r="37" spans="1:7" s="31" customFormat="1" ht="21" customHeight="1">
      <c r="A37" s="76">
        <v>30</v>
      </c>
      <c r="B37" s="76"/>
      <c r="C37" s="81" t="s">
        <v>89</v>
      </c>
      <c r="D37" s="84">
        <v>21200</v>
      </c>
      <c r="E37" s="76" t="s">
        <v>101</v>
      </c>
      <c r="F37" s="76" t="s">
        <v>12</v>
      </c>
      <c r="G37" s="84">
        <v>21200</v>
      </c>
    </row>
    <row r="38" spans="1:7" s="31" customFormat="1" ht="21" customHeight="1">
      <c r="A38" s="76">
        <v>31</v>
      </c>
      <c r="B38" s="76"/>
      <c r="C38" s="81" t="s">
        <v>89</v>
      </c>
      <c r="D38" s="84">
        <v>4500</v>
      </c>
      <c r="E38" s="76" t="s">
        <v>102</v>
      </c>
      <c r="F38" s="76" t="s">
        <v>12</v>
      </c>
      <c r="G38" s="84">
        <v>4500</v>
      </c>
    </row>
    <row r="39" spans="1:7" s="31" customFormat="1" ht="21" customHeight="1">
      <c r="A39" s="76">
        <v>32</v>
      </c>
      <c r="B39" s="76"/>
      <c r="C39" s="81" t="s">
        <v>89</v>
      </c>
      <c r="D39" s="84">
        <v>13400</v>
      </c>
      <c r="E39" s="76" t="s">
        <v>103</v>
      </c>
      <c r="F39" s="76" t="s">
        <v>12</v>
      </c>
      <c r="G39" s="84">
        <v>13400</v>
      </c>
    </row>
    <row r="40" spans="1:7" s="31" customFormat="1" ht="21" customHeight="1">
      <c r="A40" s="76">
        <v>33</v>
      </c>
      <c r="B40" s="76"/>
      <c r="C40" s="81" t="s">
        <v>89</v>
      </c>
      <c r="D40" s="84">
        <v>31100</v>
      </c>
      <c r="E40" s="76" t="s">
        <v>104</v>
      </c>
      <c r="F40" s="76" t="s">
        <v>12</v>
      </c>
      <c r="G40" s="84">
        <v>31100</v>
      </c>
    </row>
    <row r="41" spans="1:7" s="31" customFormat="1" ht="21" customHeight="1">
      <c r="A41" s="76">
        <v>34</v>
      </c>
      <c r="B41" s="76"/>
      <c r="C41" s="81" t="s">
        <v>89</v>
      </c>
      <c r="D41" s="84">
        <v>551300</v>
      </c>
      <c r="E41" s="76" t="s">
        <v>105</v>
      </c>
      <c r="F41" s="76" t="s">
        <v>12</v>
      </c>
      <c r="G41" s="84">
        <v>551300</v>
      </c>
    </row>
    <row r="42" spans="1:7" s="31" customFormat="1" ht="21" customHeight="1">
      <c r="A42" s="76">
        <v>35</v>
      </c>
      <c r="B42" s="76"/>
      <c r="C42" s="81" t="s">
        <v>89</v>
      </c>
      <c r="D42" s="84">
        <v>4300</v>
      </c>
      <c r="E42" s="76" t="s">
        <v>106</v>
      </c>
      <c r="F42" s="76" t="s">
        <v>12</v>
      </c>
      <c r="G42" s="84">
        <v>4300</v>
      </c>
    </row>
    <row r="43" spans="1:7" s="31" customFormat="1" ht="21" customHeight="1">
      <c r="A43" s="76">
        <v>36</v>
      </c>
      <c r="B43" s="76"/>
      <c r="C43" s="81" t="s">
        <v>89</v>
      </c>
      <c r="D43" s="84">
        <v>5300</v>
      </c>
      <c r="E43" s="76" t="s">
        <v>107</v>
      </c>
      <c r="F43" s="76" t="s">
        <v>12</v>
      </c>
      <c r="G43" s="84">
        <v>5300</v>
      </c>
    </row>
    <row r="44" spans="1:7" s="31" customFormat="1" ht="21" customHeight="1">
      <c r="A44" s="76">
        <v>37</v>
      </c>
      <c r="B44" s="76"/>
      <c r="C44" s="81" t="s">
        <v>89</v>
      </c>
      <c r="D44" s="84">
        <v>65000</v>
      </c>
      <c r="E44" s="76" t="s">
        <v>108</v>
      </c>
      <c r="F44" s="76" t="s">
        <v>12</v>
      </c>
      <c r="G44" s="84">
        <v>65000</v>
      </c>
    </row>
    <row r="45" spans="1:7" s="31" customFormat="1" ht="21" customHeight="1">
      <c r="A45" s="76">
        <v>38</v>
      </c>
      <c r="B45" s="76"/>
      <c r="C45" s="81" t="s">
        <v>109</v>
      </c>
      <c r="D45" s="84">
        <v>48000</v>
      </c>
      <c r="E45" s="76" t="s">
        <v>110</v>
      </c>
      <c r="F45" s="76" t="s">
        <v>12</v>
      </c>
      <c r="G45" s="84">
        <v>48000</v>
      </c>
    </row>
    <row r="46" spans="1:7" s="31" customFormat="1" ht="21" customHeight="1">
      <c r="A46" s="76">
        <v>39</v>
      </c>
      <c r="B46" s="76"/>
      <c r="C46" s="81" t="s">
        <v>109</v>
      </c>
      <c r="D46" s="84">
        <v>800</v>
      </c>
      <c r="E46" s="76" t="s">
        <v>111</v>
      </c>
      <c r="F46" s="76" t="s">
        <v>12</v>
      </c>
      <c r="G46" s="84">
        <v>800</v>
      </c>
    </row>
    <row r="47" spans="1:7" s="31" customFormat="1" ht="21" customHeight="1">
      <c r="A47" s="76">
        <v>40</v>
      </c>
      <c r="B47" s="76"/>
      <c r="C47" s="81" t="s">
        <v>109</v>
      </c>
      <c r="D47" s="84">
        <v>78000</v>
      </c>
      <c r="E47" s="76" t="s">
        <v>112</v>
      </c>
      <c r="F47" s="76" t="s">
        <v>12</v>
      </c>
      <c r="G47" s="84">
        <v>78000</v>
      </c>
    </row>
    <row r="48" spans="1:7" s="31" customFormat="1" ht="21" customHeight="1">
      <c r="A48" s="76">
        <v>41</v>
      </c>
      <c r="B48" s="76"/>
      <c r="C48" s="81" t="s">
        <v>109</v>
      </c>
      <c r="D48" s="84">
        <v>3000</v>
      </c>
      <c r="E48" s="76" t="s">
        <v>113</v>
      </c>
      <c r="F48" s="76" t="s">
        <v>12</v>
      </c>
      <c r="G48" s="84">
        <v>3000</v>
      </c>
    </row>
    <row r="49" spans="1:7" s="31" customFormat="1" ht="21" customHeight="1">
      <c r="A49" s="76">
        <v>42</v>
      </c>
      <c r="B49" s="76"/>
      <c r="C49" s="81" t="s">
        <v>109</v>
      </c>
      <c r="D49" s="84">
        <v>42900</v>
      </c>
      <c r="E49" s="76" t="s">
        <v>114</v>
      </c>
      <c r="F49" s="76" t="s">
        <v>12</v>
      </c>
      <c r="G49" s="84">
        <v>42900</v>
      </c>
    </row>
    <row r="50" spans="1:7" s="31" customFormat="1" ht="15">
      <c r="A50" s="73" t="s">
        <v>115</v>
      </c>
      <c r="B50" s="87"/>
      <c r="C50" s="87"/>
      <c r="D50" s="87"/>
      <c r="E50" s="87"/>
      <c r="F50" s="87"/>
      <c r="G50" s="88"/>
    </row>
    <row r="51" spans="1:7" s="31" customFormat="1" ht="18.75" customHeight="1">
      <c r="A51" s="76">
        <v>1</v>
      </c>
      <c r="B51" s="77"/>
      <c r="C51" s="85" t="s">
        <v>116</v>
      </c>
      <c r="D51" s="82">
        <v>8000</v>
      </c>
      <c r="E51" s="76" t="s">
        <v>117</v>
      </c>
      <c r="F51" s="76" t="s">
        <v>12</v>
      </c>
      <c r="G51" s="82">
        <v>8000</v>
      </c>
    </row>
    <row r="52" spans="1:7" s="31" customFormat="1" ht="18.75" customHeight="1">
      <c r="A52" s="76">
        <v>2</v>
      </c>
      <c r="B52" s="77"/>
      <c r="C52" s="89" t="s">
        <v>118</v>
      </c>
      <c r="D52" s="90">
        <v>300</v>
      </c>
      <c r="E52" s="91">
        <v>130316</v>
      </c>
      <c r="F52" s="76" t="s">
        <v>12</v>
      </c>
      <c r="G52" s="90">
        <v>300</v>
      </c>
    </row>
    <row r="53" spans="1:7" s="31" customFormat="1" ht="18.75" customHeight="1">
      <c r="A53" s="76">
        <v>3</v>
      </c>
      <c r="B53" s="77"/>
      <c r="C53" s="89" t="s">
        <v>119</v>
      </c>
      <c r="D53" s="90">
        <v>55</v>
      </c>
      <c r="E53" s="92" t="s">
        <v>120</v>
      </c>
      <c r="F53" s="76" t="s">
        <v>12</v>
      </c>
      <c r="G53" s="90">
        <v>55</v>
      </c>
    </row>
    <row r="54" spans="1:7" s="31" customFormat="1" ht="18.75" customHeight="1">
      <c r="A54" s="76">
        <v>4</v>
      </c>
      <c r="B54" s="77"/>
      <c r="C54" s="89" t="s">
        <v>121</v>
      </c>
      <c r="D54" s="90">
        <v>250</v>
      </c>
      <c r="E54" s="91">
        <v>131512</v>
      </c>
      <c r="F54" s="76" t="s">
        <v>12</v>
      </c>
      <c r="G54" s="90">
        <v>250</v>
      </c>
    </row>
    <row r="55" spans="1:7" s="31" customFormat="1" ht="18.75" customHeight="1">
      <c r="A55" s="76">
        <v>5</v>
      </c>
      <c r="B55" s="77"/>
      <c r="C55" s="89" t="s">
        <v>122</v>
      </c>
      <c r="D55" s="90">
        <v>150</v>
      </c>
      <c r="E55" s="91">
        <v>20216</v>
      </c>
      <c r="F55" s="76" t="s">
        <v>12</v>
      </c>
      <c r="G55" s="90">
        <v>150</v>
      </c>
    </row>
    <row r="56" spans="1:7" s="31" customFormat="1" ht="18.75" customHeight="1">
      <c r="A56" s="76">
        <v>6</v>
      </c>
      <c r="B56" s="77"/>
      <c r="C56" s="89" t="s">
        <v>123</v>
      </c>
      <c r="D56" s="90">
        <v>1620</v>
      </c>
      <c r="E56" s="91">
        <v>50316</v>
      </c>
      <c r="F56" s="76" t="s">
        <v>12</v>
      </c>
      <c r="G56" s="90">
        <v>1620</v>
      </c>
    </row>
    <row r="57" spans="1:7" s="31" customFormat="1" ht="18.75" customHeight="1">
      <c r="A57" s="76">
        <v>7</v>
      </c>
      <c r="B57" s="77"/>
      <c r="C57" s="89" t="s">
        <v>124</v>
      </c>
      <c r="D57" s="90">
        <v>180</v>
      </c>
      <c r="E57" s="91">
        <v>200816</v>
      </c>
      <c r="F57" s="76" t="s">
        <v>12</v>
      </c>
      <c r="G57" s="90">
        <v>180</v>
      </c>
    </row>
    <row r="58" spans="2:7" s="1" customFormat="1" ht="15">
      <c r="B58" s="93" t="s">
        <v>15</v>
      </c>
      <c r="C58" s="93"/>
      <c r="D58" s="93"/>
      <c r="E58" s="93"/>
      <c r="F58" s="93"/>
      <c r="G58" s="93"/>
    </row>
    <row r="59" spans="1:8" s="10" customFormat="1" ht="15">
      <c r="A59" s="94" t="s">
        <v>19</v>
      </c>
      <c r="B59" s="94"/>
      <c r="C59" s="94"/>
      <c r="D59" s="94"/>
      <c r="E59" s="94"/>
      <c r="F59" s="94"/>
      <c r="G59" s="94"/>
      <c r="H59" s="95"/>
    </row>
    <row r="60" spans="1:8" s="1" customFormat="1" ht="15.75" thickBot="1">
      <c r="A60" s="96"/>
      <c r="B60" s="96"/>
      <c r="C60" s="96"/>
      <c r="D60" s="96"/>
      <c r="E60" s="97"/>
      <c r="F60" s="96"/>
      <c r="G60" s="98"/>
      <c r="H60" s="97" t="s">
        <v>18</v>
      </c>
    </row>
    <row r="61" spans="1:8" s="1" customFormat="1" ht="15.75" customHeight="1" thickBot="1">
      <c r="A61" s="56" t="s">
        <v>16</v>
      </c>
      <c r="B61" s="99" t="s">
        <v>0</v>
      </c>
      <c r="C61" s="100" t="s">
        <v>1</v>
      </c>
      <c r="D61" s="101" t="s">
        <v>2</v>
      </c>
      <c r="E61" s="102"/>
      <c r="F61" s="62" t="s">
        <v>17</v>
      </c>
      <c r="G61" s="103" t="s">
        <v>6</v>
      </c>
      <c r="H61" s="104" t="s">
        <v>6</v>
      </c>
    </row>
    <row r="62" spans="1:8" s="1" customFormat="1" ht="29.25" customHeight="1" thickBot="1">
      <c r="A62" s="57"/>
      <c r="B62" s="105"/>
      <c r="C62" s="106"/>
      <c r="D62" s="107" t="s">
        <v>3</v>
      </c>
      <c r="E62" s="108" t="s">
        <v>4</v>
      </c>
      <c r="F62" s="64"/>
      <c r="G62" s="103" t="s">
        <v>3</v>
      </c>
      <c r="H62" s="109" t="s">
        <v>3</v>
      </c>
    </row>
    <row r="63" spans="1:8" s="1" customFormat="1" ht="15">
      <c r="A63" s="110">
        <v>1</v>
      </c>
      <c r="B63" s="103"/>
      <c r="C63" s="111" t="s">
        <v>40</v>
      </c>
      <c r="D63" s="111">
        <v>15840</v>
      </c>
      <c r="E63" s="112" t="s">
        <v>41</v>
      </c>
      <c r="F63" s="113" t="s">
        <v>42</v>
      </c>
      <c r="G63" s="114">
        <v>15840</v>
      </c>
      <c r="H63" s="115">
        <v>20</v>
      </c>
    </row>
    <row r="64" spans="1:8" s="1" customFormat="1" ht="15">
      <c r="A64" s="110">
        <v>2</v>
      </c>
      <c r="B64" s="103"/>
      <c r="C64" s="111" t="s">
        <v>40</v>
      </c>
      <c r="D64" s="111">
        <v>600</v>
      </c>
      <c r="E64" s="112" t="s">
        <v>43</v>
      </c>
      <c r="F64" s="113" t="s">
        <v>42</v>
      </c>
      <c r="G64" s="114">
        <v>600</v>
      </c>
      <c r="H64" s="115">
        <v>28</v>
      </c>
    </row>
    <row r="65" spans="1:8" s="1" customFormat="1" ht="15">
      <c r="A65" s="110">
        <v>3</v>
      </c>
      <c r="B65" s="103"/>
      <c r="C65" s="111" t="s">
        <v>44</v>
      </c>
      <c r="D65" s="111">
        <v>56</v>
      </c>
      <c r="E65" s="112" t="s">
        <v>45</v>
      </c>
      <c r="F65" s="113" t="s">
        <v>46</v>
      </c>
      <c r="G65" s="114">
        <v>56</v>
      </c>
      <c r="H65" s="115">
        <v>84</v>
      </c>
    </row>
    <row r="66" spans="1:8" s="1" customFormat="1" ht="15">
      <c r="A66" s="110">
        <v>4</v>
      </c>
      <c r="B66" s="103"/>
      <c r="C66" s="111" t="s">
        <v>40</v>
      </c>
      <c r="D66" s="111">
        <v>26430</v>
      </c>
      <c r="E66" s="112" t="s">
        <v>47</v>
      </c>
      <c r="F66" s="113" t="s">
        <v>48</v>
      </c>
      <c r="G66" s="114">
        <v>26430</v>
      </c>
      <c r="H66" s="115"/>
    </row>
    <row r="67" spans="1:8" s="1" customFormat="1" ht="42" customHeight="1">
      <c r="A67" s="44" t="s">
        <v>14</v>
      </c>
      <c r="B67" s="44"/>
      <c r="C67" s="40" t="s">
        <v>10</v>
      </c>
      <c r="D67" s="40"/>
      <c r="E67" s="40"/>
      <c r="F67" s="40"/>
      <c r="G67" s="40"/>
      <c r="H67" s="40"/>
    </row>
    <row r="68" spans="1:8" s="1" customFormat="1" ht="15.75">
      <c r="A68" s="45" t="s">
        <v>22</v>
      </c>
      <c r="B68" s="45"/>
      <c r="C68" s="45"/>
      <c r="D68" s="45"/>
      <c r="E68" s="45"/>
      <c r="F68" s="45"/>
      <c r="G68" s="45"/>
      <c r="H68" s="13"/>
    </row>
    <row r="69" spans="1:8" s="1" customFormat="1" ht="15.75">
      <c r="A69" s="14"/>
      <c r="B69" s="14"/>
      <c r="C69" s="15"/>
      <c r="D69" s="15"/>
      <c r="E69" s="16"/>
      <c r="F69" s="15"/>
      <c r="G69" s="26"/>
      <c r="H69" s="14"/>
    </row>
    <row r="70" spans="1:8" s="1" customFormat="1" ht="18" customHeight="1">
      <c r="A70" s="46" t="s">
        <v>20</v>
      </c>
      <c r="B70" s="41" t="s">
        <v>0</v>
      </c>
      <c r="C70" s="41" t="s">
        <v>1</v>
      </c>
      <c r="D70" s="41" t="s">
        <v>3</v>
      </c>
      <c r="E70" s="60" t="s">
        <v>30</v>
      </c>
      <c r="F70" s="61"/>
      <c r="G70" s="62" t="s">
        <v>26</v>
      </c>
      <c r="H70" s="17" t="s">
        <v>23</v>
      </c>
    </row>
    <row r="71" spans="1:8" s="1" customFormat="1" ht="15">
      <c r="A71" s="46"/>
      <c r="B71" s="42"/>
      <c r="C71" s="42"/>
      <c r="D71" s="42"/>
      <c r="E71" s="41" t="s">
        <v>4</v>
      </c>
      <c r="F71" s="41" t="s">
        <v>21</v>
      </c>
      <c r="G71" s="63"/>
      <c r="H71" s="47" t="s">
        <v>3</v>
      </c>
    </row>
    <row r="72" spans="1:8" s="1" customFormat="1" ht="36" customHeight="1">
      <c r="A72" s="46"/>
      <c r="B72" s="43"/>
      <c r="C72" s="43"/>
      <c r="D72" s="43"/>
      <c r="E72" s="43"/>
      <c r="F72" s="43"/>
      <c r="G72" s="64"/>
      <c r="H72" s="48"/>
    </row>
    <row r="73" spans="1:24" s="27" customFormat="1" ht="26.25" customHeight="1">
      <c r="A73" s="17"/>
      <c r="B73" s="116" t="s">
        <v>35</v>
      </c>
      <c r="C73" s="116"/>
      <c r="D73" s="17"/>
      <c r="E73" s="17"/>
      <c r="F73" s="17"/>
      <c r="G73" s="1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7" customFormat="1" ht="30">
      <c r="A74" s="17">
        <f aca="true" t="shared" si="0" ref="A74:A82">A73+1</f>
        <v>1</v>
      </c>
      <c r="B74" s="117" t="s">
        <v>144</v>
      </c>
      <c r="C74" s="117" t="s">
        <v>164</v>
      </c>
      <c r="D74" s="17">
        <v>30</v>
      </c>
      <c r="E74" s="17" t="s">
        <v>146</v>
      </c>
      <c r="F74" s="17" t="s">
        <v>147</v>
      </c>
      <c r="G74" s="118">
        <v>29.467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27" customFormat="1" ht="30">
      <c r="A75" s="17">
        <f t="shared" si="0"/>
        <v>2</v>
      </c>
      <c r="B75" s="117" t="s">
        <v>148</v>
      </c>
      <c r="C75" s="117" t="s">
        <v>165</v>
      </c>
      <c r="D75" s="17">
        <v>14</v>
      </c>
      <c r="E75" s="17" t="s">
        <v>149</v>
      </c>
      <c r="F75" s="17" t="s">
        <v>150</v>
      </c>
      <c r="G75" s="118">
        <v>14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27" customFormat="1" ht="15.75">
      <c r="A76" s="17">
        <f t="shared" si="0"/>
        <v>3</v>
      </c>
      <c r="B76" s="117" t="s">
        <v>151</v>
      </c>
      <c r="C76" s="117" t="s">
        <v>166</v>
      </c>
      <c r="D76" s="17">
        <v>16</v>
      </c>
      <c r="E76" s="17" t="s">
        <v>152</v>
      </c>
      <c r="F76" s="17" t="s">
        <v>150</v>
      </c>
      <c r="G76" s="118">
        <v>16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27" customFormat="1" ht="15.75">
      <c r="A77" s="17">
        <f t="shared" si="0"/>
        <v>4</v>
      </c>
      <c r="B77" s="117" t="s">
        <v>151</v>
      </c>
      <c r="C77" s="117" t="s">
        <v>167</v>
      </c>
      <c r="D77" s="17">
        <v>67</v>
      </c>
      <c r="E77" s="17" t="s">
        <v>153</v>
      </c>
      <c r="F77" s="17" t="s">
        <v>150</v>
      </c>
      <c r="G77" s="118">
        <v>67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27" customFormat="1" ht="30">
      <c r="A78" s="17">
        <f t="shared" si="0"/>
        <v>5</v>
      </c>
      <c r="B78" s="117" t="s">
        <v>36</v>
      </c>
      <c r="C78" s="117" t="s">
        <v>168</v>
      </c>
      <c r="D78" s="17">
        <v>25</v>
      </c>
      <c r="E78" s="17" t="s">
        <v>154</v>
      </c>
      <c r="F78" s="17" t="s">
        <v>150</v>
      </c>
      <c r="G78" s="118">
        <v>25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s="27" customFormat="1" ht="15.75">
      <c r="A79" s="17">
        <f t="shared" si="0"/>
        <v>6</v>
      </c>
      <c r="B79" s="117" t="s">
        <v>155</v>
      </c>
      <c r="C79" s="117" t="s">
        <v>169</v>
      </c>
      <c r="D79" s="17">
        <v>156</v>
      </c>
      <c r="E79" s="17">
        <v>2201770</v>
      </c>
      <c r="F79" s="17" t="s">
        <v>150</v>
      </c>
      <c r="G79" s="118">
        <v>156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s="27" customFormat="1" ht="15.75">
      <c r="A80" s="17">
        <f t="shared" si="0"/>
        <v>7</v>
      </c>
      <c r="B80" s="117" t="s">
        <v>155</v>
      </c>
      <c r="C80" s="117" t="s">
        <v>169</v>
      </c>
      <c r="D80" s="17">
        <v>144</v>
      </c>
      <c r="E80" s="17">
        <v>2204970</v>
      </c>
      <c r="F80" s="17" t="s">
        <v>150</v>
      </c>
      <c r="G80" s="118">
        <v>144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27" customFormat="1" ht="30">
      <c r="A81" s="17">
        <f t="shared" si="0"/>
        <v>8</v>
      </c>
      <c r="B81" s="117" t="s">
        <v>157</v>
      </c>
      <c r="C81" s="117" t="s">
        <v>170</v>
      </c>
      <c r="D81" s="17">
        <v>40</v>
      </c>
      <c r="E81" s="17" t="s">
        <v>158</v>
      </c>
      <c r="F81" s="17" t="s">
        <v>150</v>
      </c>
      <c r="G81" s="118">
        <v>40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s="27" customFormat="1" ht="30">
      <c r="A82" s="17">
        <f t="shared" si="0"/>
        <v>9</v>
      </c>
      <c r="B82" s="117" t="s">
        <v>159</v>
      </c>
      <c r="C82" s="117" t="s">
        <v>171</v>
      </c>
      <c r="D82" s="17">
        <v>275</v>
      </c>
      <c r="E82" s="17">
        <v>2193410</v>
      </c>
      <c r="F82" s="17" t="s">
        <v>150</v>
      </c>
      <c r="G82" s="118">
        <v>275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27" customFormat="1" ht="30.75" customHeight="1">
      <c r="A83" s="17"/>
      <c r="B83" s="116" t="s">
        <v>13</v>
      </c>
      <c r="C83" s="116"/>
      <c r="D83" s="17"/>
      <c r="E83" s="17"/>
      <c r="F83" s="17"/>
      <c r="G83" s="17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27" customFormat="1" ht="15.75">
      <c r="A84" s="17">
        <v>1</v>
      </c>
      <c r="B84" s="117" t="s">
        <v>144</v>
      </c>
      <c r="C84" s="117" t="s">
        <v>145</v>
      </c>
      <c r="D84" s="17">
        <v>12</v>
      </c>
      <c r="E84" s="17" t="s">
        <v>146</v>
      </c>
      <c r="F84" s="17" t="s">
        <v>147</v>
      </c>
      <c r="G84" s="118">
        <v>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s="27" customFormat="1" ht="15.75">
      <c r="A85" s="17">
        <f>A84+1</f>
        <v>2</v>
      </c>
      <c r="B85" s="117" t="s">
        <v>160</v>
      </c>
      <c r="C85" s="117" t="s">
        <v>161</v>
      </c>
      <c r="D85" s="17">
        <v>30</v>
      </c>
      <c r="E85" s="17" t="s">
        <v>162</v>
      </c>
      <c r="F85" s="17" t="s">
        <v>150</v>
      </c>
      <c r="G85" s="118">
        <v>30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s="27" customFormat="1" ht="15.75">
      <c r="A86" s="17">
        <f>A85+1</f>
        <v>3</v>
      </c>
      <c r="B86" s="117" t="s">
        <v>155</v>
      </c>
      <c r="C86" s="117" t="s">
        <v>156</v>
      </c>
      <c r="D86" s="17">
        <v>318</v>
      </c>
      <c r="E86" s="17">
        <v>2204970</v>
      </c>
      <c r="F86" s="17" t="s">
        <v>150</v>
      </c>
      <c r="G86" s="118">
        <v>318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s="27" customFormat="1" ht="30">
      <c r="A87" s="17">
        <f>A86+1</f>
        <v>4</v>
      </c>
      <c r="B87" s="117" t="s">
        <v>157</v>
      </c>
      <c r="C87" s="117" t="s">
        <v>170</v>
      </c>
      <c r="D87" s="17">
        <v>60</v>
      </c>
      <c r="E87" s="17" t="s">
        <v>158</v>
      </c>
      <c r="F87" s="17" t="s">
        <v>150</v>
      </c>
      <c r="G87" s="118">
        <v>60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s="27" customFormat="1" ht="30">
      <c r="A88" s="17">
        <f>A87+1</f>
        <v>5</v>
      </c>
      <c r="B88" s="117" t="s">
        <v>157</v>
      </c>
      <c r="C88" s="117" t="s">
        <v>170</v>
      </c>
      <c r="D88" s="17">
        <v>47</v>
      </c>
      <c r="E88" s="17" t="s">
        <v>163</v>
      </c>
      <c r="F88" s="17" t="s">
        <v>150</v>
      </c>
      <c r="G88" s="118">
        <v>47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s="27" customFormat="1" ht="30">
      <c r="A89" s="17">
        <f>A88+1</f>
        <v>6</v>
      </c>
      <c r="B89" s="117" t="s">
        <v>159</v>
      </c>
      <c r="C89" s="117" t="s">
        <v>171</v>
      </c>
      <c r="D89" s="17">
        <v>200</v>
      </c>
      <c r="E89" s="17">
        <v>2193410</v>
      </c>
      <c r="F89" s="17" t="s">
        <v>150</v>
      </c>
      <c r="G89" s="118">
        <v>200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8" s="1" customFormat="1" ht="41.25" customHeight="1">
      <c r="A90" s="28"/>
      <c r="B90" s="34" t="s">
        <v>14</v>
      </c>
      <c r="C90" s="66" t="s">
        <v>9</v>
      </c>
      <c r="D90" s="66"/>
      <c r="E90" s="66"/>
      <c r="F90" s="66"/>
      <c r="G90" s="66"/>
      <c r="H90" s="66"/>
    </row>
    <row r="91" spans="1:8" s="1" customFormat="1" ht="28.5" customHeight="1">
      <c r="A91" s="29"/>
      <c r="B91" s="65" t="s">
        <v>22</v>
      </c>
      <c r="C91" s="65"/>
      <c r="D91" s="65"/>
      <c r="E91" s="65"/>
      <c r="F91" s="65"/>
      <c r="G91" s="30"/>
      <c r="H91" s="33"/>
    </row>
    <row r="92" spans="1:8" s="1" customFormat="1" ht="44.25" customHeight="1">
      <c r="A92" s="46" t="s">
        <v>20</v>
      </c>
      <c r="B92" s="41" t="s">
        <v>0</v>
      </c>
      <c r="C92" s="41" t="s">
        <v>1</v>
      </c>
      <c r="D92" s="41" t="s">
        <v>3</v>
      </c>
      <c r="E92" s="60" t="s">
        <v>30</v>
      </c>
      <c r="F92" s="61"/>
      <c r="G92" s="62" t="s">
        <v>26</v>
      </c>
      <c r="H92" s="17" t="s">
        <v>23</v>
      </c>
    </row>
    <row r="93" spans="1:8" s="1" customFormat="1" ht="15">
      <c r="A93" s="46"/>
      <c r="B93" s="42"/>
      <c r="C93" s="42"/>
      <c r="D93" s="42"/>
      <c r="E93" s="41" t="s">
        <v>4</v>
      </c>
      <c r="F93" s="41" t="s">
        <v>21</v>
      </c>
      <c r="G93" s="63"/>
      <c r="H93" s="47" t="s">
        <v>3</v>
      </c>
    </row>
    <row r="94" spans="1:8" s="1" customFormat="1" ht="42" customHeight="1">
      <c r="A94" s="46"/>
      <c r="B94" s="43"/>
      <c r="C94" s="43"/>
      <c r="D94" s="43"/>
      <c r="E94" s="43"/>
      <c r="F94" s="43"/>
      <c r="G94" s="64"/>
      <c r="H94" s="48"/>
    </row>
    <row r="95" spans="1:8" s="1" customFormat="1" ht="42" customHeight="1">
      <c r="A95" s="119">
        <v>1</v>
      </c>
      <c r="B95" s="120" t="s">
        <v>172</v>
      </c>
      <c r="C95" s="120" t="s">
        <v>173</v>
      </c>
      <c r="D95" s="121">
        <v>303</v>
      </c>
      <c r="E95" s="121" t="s">
        <v>174</v>
      </c>
      <c r="F95" s="121" t="s">
        <v>175</v>
      </c>
      <c r="G95" s="122">
        <v>262</v>
      </c>
      <c r="H95" s="25"/>
    </row>
    <row r="96" spans="1:8" s="1" customFormat="1" ht="42" customHeight="1">
      <c r="A96" s="119">
        <f>A95+1</f>
        <v>2</v>
      </c>
      <c r="B96" s="120" t="s">
        <v>176</v>
      </c>
      <c r="C96" s="120" t="s">
        <v>177</v>
      </c>
      <c r="D96" s="121">
        <v>400</v>
      </c>
      <c r="E96" s="121" t="s">
        <v>178</v>
      </c>
      <c r="F96" s="121" t="s">
        <v>150</v>
      </c>
      <c r="G96" s="122">
        <v>400</v>
      </c>
      <c r="H96" s="25"/>
    </row>
    <row r="97" spans="1:8" s="1" customFormat="1" ht="42" customHeight="1">
      <c r="A97" s="119">
        <f>A96+1</f>
        <v>3</v>
      </c>
      <c r="B97" s="120" t="s">
        <v>179</v>
      </c>
      <c r="C97" s="120" t="s">
        <v>180</v>
      </c>
      <c r="D97" s="121">
        <v>18450</v>
      </c>
      <c r="E97" s="121">
        <v>1714523</v>
      </c>
      <c r="F97" s="121" t="s">
        <v>150</v>
      </c>
      <c r="G97" s="122">
        <v>18450</v>
      </c>
      <c r="H97" s="25"/>
    </row>
    <row r="98" spans="1:9" s="18" customFormat="1" ht="46.5" customHeight="1">
      <c r="A98" s="39" t="s">
        <v>25</v>
      </c>
      <c r="B98" s="39"/>
      <c r="C98" s="68" t="s">
        <v>29</v>
      </c>
      <c r="D98" s="68"/>
      <c r="E98" s="68"/>
      <c r="F98" s="68"/>
      <c r="G98" s="68"/>
      <c r="H98" s="68"/>
      <c r="I98" s="68"/>
    </row>
    <row r="99" spans="1:9" ht="15.75">
      <c r="A99" s="19"/>
      <c r="B99" s="69" t="s">
        <v>28</v>
      </c>
      <c r="C99" s="69"/>
      <c r="D99" s="69"/>
      <c r="E99" s="69"/>
      <c r="F99" s="69"/>
      <c r="G99" s="69"/>
      <c r="H99" s="20"/>
      <c r="I99" s="20"/>
    </row>
    <row r="100" spans="1:9" ht="15.75">
      <c r="A100" s="21"/>
      <c r="B100" s="22"/>
      <c r="C100" s="22"/>
      <c r="D100" s="70"/>
      <c r="E100" s="70"/>
      <c r="F100" s="70"/>
      <c r="G100" s="70"/>
      <c r="H100" s="23"/>
      <c r="I100" s="23"/>
    </row>
    <row r="101" spans="1:9" ht="42.75" customHeight="1">
      <c r="A101" s="37" t="s">
        <v>20</v>
      </c>
      <c r="B101" s="37" t="s">
        <v>0</v>
      </c>
      <c r="C101" s="37" t="s">
        <v>1</v>
      </c>
      <c r="D101" s="37" t="s">
        <v>30</v>
      </c>
      <c r="E101" s="37"/>
      <c r="F101" s="71" t="s">
        <v>5</v>
      </c>
      <c r="G101" s="67" t="s">
        <v>26</v>
      </c>
      <c r="H101" s="38"/>
      <c r="I101" s="38"/>
    </row>
    <row r="102" spans="1:9" ht="15">
      <c r="A102" s="37"/>
      <c r="B102" s="37"/>
      <c r="C102" s="37"/>
      <c r="D102" s="24" t="s">
        <v>27</v>
      </c>
      <c r="E102" s="35" t="s">
        <v>4</v>
      </c>
      <c r="F102" s="72"/>
      <c r="G102" s="67"/>
      <c r="H102" s="38"/>
      <c r="I102" s="38"/>
    </row>
    <row r="103" spans="1:9" ht="15">
      <c r="A103" s="32">
        <v>1</v>
      </c>
      <c r="B103" s="123" t="s">
        <v>125</v>
      </c>
      <c r="C103" s="123" t="s">
        <v>126</v>
      </c>
      <c r="D103" s="114">
        <v>1800</v>
      </c>
      <c r="E103" s="124" t="s">
        <v>127</v>
      </c>
      <c r="F103" s="32" t="s">
        <v>128</v>
      </c>
      <c r="G103" s="114">
        <v>720</v>
      </c>
      <c r="H103" s="36"/>
      <c r="I103" s="36"/>
    </row>
    <row r="104" spans="1:9" ht="30">
      <c r="A104" s="123">
        <f>A103+1</f>
        <v>2</v>
      </c>
      <c r="B104" s="125" t="s">
        <v>129</v>
      </c>
      <c r="C104" s="125" t="s">
        <v>130</v>
      </c>
      <c r="D104" s="76">
        <v>27</v>
      </c>
      <c r="E104" s="126" t="s">
        <v>131</v>
      </c>
      <c r="F104" s="32" t="s">
        <v>132</v>
      </c>
      <c r="G104" s="76">
        <v>27</v>
      </c>
      <c r="H104" s="36"/>
      <c r="I104" s="36"/>
    </row>
    <row r="105" spans="1:9" ht="15">
      <c r="A105" s="123">
        <f aca="true" t="shared" si="1" ref="A105:A110">A104+1</f>
        <v>3</v>
      </c>
      <c r="B105" s="17" t="s">
        <v>133</v>
      </c>
      <c r="C105" s="17" t="s">
        <v>134</v>
      </c>
      <c r="D105" s="76">
        <v>212</v>
      </c>
      <c r="E105" s="126">
        <v>28915056</v>
      </c>
      <c r="F105" s="32" t="s">
        <v>132</v>
      </c>
      <c r="G105" s="76">
        <v>212</v>
      </c>
      <c r="H105" s="36"/>
      <c r="I105" s="36"/>
    </row>
    <row r="106" spans="1:9" ht="15">
      <c r="A106" s="123">
        <f t="shared" si="1"/>
        <v>4</v>
      </c>
      <c r="B106" s="17" t="s">
        <v>135</v>
      </c>
      <c r="C106" s="17" t="s">
        <v>136</v>
      </c>
      <c r="D106" s="76">
        <v>82</v>
      </c>
      <c r="E106" s="126">
        <v>32815186</v>
      </c>
      <c r="F106" s="32" t="s">
        <v>132</v>
      </c>
      <c r="G106" s="76">
        <v>82</v>
      </c>
      <c r="H106" s="36"/>
      <c r="I106" s="36"/>
    </row>
    <row r="107" spans="1:9" ht="30">
      <c r="A107" s="123">
        <f t="shared" si="1"/>
        <v>5</v>
      </c>
      <c r="B107" s="17" t="s">
        <v>137</v>
      </c>
      <c r="C107" s="17" t="s">
        <v>138</v>
      </c>
      <c r="D107" s="76">
        <v>20</v>
      </c>
      <c r="E107" s="126">
        <v>26615425</v>
      </c>
      <c r="F107" s="32" t="s">
        <v>132</v>
      </c>
      <c r="G107" s="76">
        <v>20</v>
      </c>
      <c r="H107" s="36"/>
      <c r="I107" s="36"/>
    </row>
    <row r="108" spans="1:9" ht="30">
      <c r="A108" s="123">
        <f t="shared" si="1"/>
        <v>6</v>
      </c>
      <c r="B108" s="17" t="s">
        <v>139</v>
      </c>
      <c r="C108" s="17" t="s">
        <v>139</v>
      </c>
      <c r="D108" s="76">
        <v>212</v>
      </c>
      <c r="E108" s="126">
        <v>7616185</v>
      </c>
      <c r="F108" s="32" t="s">
        <v>132</v>
      </c>
      <c r="G108" s="76">
        <v>212</v>
      </c>
      <c r="H108" s="36"/>
      <c r="I108" s="36"/>
    </row>
    <row r="109" spans="1:9" ht="30">
      <c r="A109" s="123">
        <f t="shared" si="1"/>
        <v>7</v>
      </c>
      <c r="B109" s="17" t="s">
        <v>140</v>
      </c>
      <c r="C109" s="17" t="s">
        <v>141</v>
      </c>
      <c r="D109" s="76">
        <v>2400</v>
      </c>
      <c r="E109" s="126">
        <v>33415107</v>
      </c>
      <c r="F109" s="32" t="s">
        <v>132</v>
      </c>
      <c r="G109" s="76">
        <v>2400</v>
      </c>
      <c r="H109" s="36"/>
      <c r="I109" s="36"/>
    </row>
    <row r="110" spans="1:9" ht="30">
      <c r="A110" s="123">
        <f t="shared" si="1"/>
        <v>8</v>
      </c>
      <c r="B110" s="127" t="s">
        <v>142</v>
      </c>
      <c r="C110" s="127" t="s">
        <v>143</v>
      </c>
      <c r="D110" s="76">
        <v>3000</v>
      </c>
      <c r="E110" s="126">
        <v>26714383</v>
      </c>
      <c r="F110" s="32" t="s">
        <v>132</v>
      </c>
      <c r="G110" s="76">
        <v>3000</v>
      </c>
      <c r="H110" s="36"/>
      <c r="I110" s="36"/>
    </row>
    <row r="112" spans="1:7" s="130" customFormat="1" ht="15">
      <c r="A112" s="128" t="s">
        <v>31</v>
      </c>
      <c r="B112" s="129"/>
      <c r="C112" s="129"/>
      <c r="D112" s="129"/>
      <c r="E112" s="129"/>
      <c r="F112" s="129"/>
      <c r="G112" s="129"/>
    </row>
    <row r="113" spans="1:7" s="133" customFormat="1" ht="28.5" customHeight="1">
      <c r="A113" s="131"/>
      <c r="B113" s="132" t="s">
        <v>32</v>
      </c>
      <c r="C113" s="132"/>
      <c r="D113" s="132"/>
      <c r="E113" s="132"/>
      <c r="F113" s="132"/>
      <c r="G113" s="131"/>
    </row>
    <row r="114" spans="1:7" s="138" customFormat="1" ht="24.75" customHeight="1">
      <c r="A114" s="134" t="s">
        <v>16</v>
      </c>
      <c r="B114" s="134" t="s">
        <v>0</v>
      </c>
      <c r="C114" s="134" t="s">
        <v>1</v>
      </c>
      <c r="D114" s="135" t="s">
        <v>30</v>
      </c>
      <c r="E114" s="136"/>
      <c r="F114" s="134" t="s">
        <v>5</v>
      </c>
      <c r="G114" s="137" t="s">
        <v>6</v>
      </c>
    </row>
    <row r="115" spans="1:7" s="138" customFormat="1" ht="24.75" customHeight="1">
      <c r="A115" s="139"/>
      <c r="B115" s="139"/>
      <c r="C115" s="139"/>
      <c r="D115" s="137" t="s">
        <v>33</v>
      </c>
      <c r="E115" s="137" t="s">
        <v>4</v>
      </c>
      <c r="F115" s="139"/>
      <c r="G115" s="137" t="s">
        <v>3</v>
      </c>
    </row>
    <row r="116" spans="1:7" s="142" customFormat="1" ht="69.75" customHeight="1">
      <c r="A116" s="91">
        <v>1</v>
      </c>
      <c r="B116" s="140" t="s">
        <v>49</v>
      </c>
      <c r="C116" s="140" t="s">
        <v>49</v>
      </c>
      <c r="D116" s="76">
        <v>2</v>
      </c>
      <c r="E116" s="141" t="s">
        <v>34</v>
      </c>
      <c r="F116" s="17" t="s">
        <v>50</v>
      </c>
      <c r="G116" s="76">
        <v>1</v>
      </c>
    </row>
    <row r="117" spans="1:7" s="143" customFormat="1" ht="60">
      <c r="A117" s="91">
        <v>2</v>
      </c>
      <c r="B117" s="140" t="s">
        <v>51</v>
      </c>
      <c r="C117" s="140" t="s">
        <v>51</v>
      </c>
      <c r="D117" s="76">
        <v>2</v>
      </c>
      <c r="E117" s="141" t="s">
        <v>34</v>
      </c>
      <c r="F117" s="17" t="s">
        <v>52</v>
      </c>
      <c r="G117" s="76">
        <v>2</v>
      </c>
    </row>
    <row r="118" spans="1:7" s="143" customFormat="1" ht="60">
      <c r="A118" s="91">
        <v>3</v>
      </c>
      <c r="B118" s="140" t="s">
        <v>53</v>
      </c>
      <c r="C118" s="140" t="s">
        <v>53</v>
      </c>
      <c r="D118" s="76">
        <v>1</v>
      </c>
      <c r="E118" s="141" t="s">
        <v>34</v>
      </c>
      <c r="F118" s="17" t="s">
        <v>52</v>
      </c>
      <c r="G118" s="76">
        <v>1</v>
      </c>
    </row>
    <row r="119" spans="1:7" s="143" customFormat="1" ht="60">
      <c r="A119" s="91">
        <v>4</v>
      </c>
      <c r="B119" s="140" t="s">
        <v>54</v>
      </c>
      <c r="C119" s="140" t="s">
        <v>54</v>
      </c>
      <c r="D119" s="76">
        <v>2</v>
      </c>
      <c r="E119" s="141" t="s">
        <v>34</v>
      </c>
      <c r="F119" s="17" t="s">
        <v>52</v>
      </c>
      <c r="G119" s="76">
        <v>2</v>
      </c>
    </row>
    <row r="120" spans="1:7" s="143" customFormat="1" ht="45">
      <c r="A120" s="91">
        <v>5</v>
      </c>
      <c r="B120" s="117" t="s">
        <v>55</v>
      </c>
      <c r="C120" s="117" t="s">
        <v>55</v>
      </c>
      <c r="D120" s="76">
        <v>2</v>
      </c>
      <c r="E120" s="141" t="s">
        <v>34</v>
      </c>
      <c r="F120" s="17" t="s">
        <v>56</v>
      </c>
      <c r="G120" s="76">
        <v>2</v>
      </c>
    </row>
    <row r="121" spans="1:7" s="143" customFormat="1" ht="60">
      <c r="A121" s="91">
        <v>6</v>
      </c>
      <c r="B121" s="140" t="s">
        <v>57</v>
      </c>
      <c r="C121" s="140" t="s">
        <v>57</v>
      </c>
      <c r="D121" s="76">
        <v>2</v>
      </c>
      <c r="E121" s="141" t="s">
        <v>34</v>
      </c>
      <c r="F121" s="17" t="s">
        <v>56</v>
      </c>
      <c r="G121" s="76">
        <v>2</v>
      </c>
    </row>
    <row r="123" spans="1:32" s="147" customFormat="1" ht="47.25" customHeight="1">
      <c r="A123" s="144"/>
      <c r="B123" s="145" t="s">
        <v>25</v>
      </c>
      <c r="C123" s="146" t="s">
        <v>58</v>
      </c>
      <c r="D123" s="146"/>
      <c r="E123" s="146"/>
      <c r="F123" s="146"/>
      <c r="G123" s="146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</row>
    <row r="124" spans="1:32" s="147" customFormat="1" ht="15.75">
      <c r="A124" s="144"/>
      <c r="B124" s="148" t="s">
        <v>59</v>
      </c>
      <c r="C124" s="145" t="s">
        <v>60</v>
      </c>
      <c r="D124" s="145"/>
      <c r="E124" s="145"/>
      <c r="F124" s="145"/>
      <c r="G124" s="145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</row>
    <row r="125" spans="1:7" s="147" customFormat="1" ht="32.25" customHeight="1">
      <c r="A125" s="149" t="s">
        <v>16</v>
      </c>
      <c r="B125" s="149" t="s">
        <v>0</v>
      </c>
      <c r="C125" s="149" t="s">
        <v>1</v>
      </c>
      <c r="D125" s="150" t="s">
        <v>61</v>
      </c>
      <c r="E125" s="151"/>
      <c r="F125" s="152" t="s">
        <v>62</v>
      </c>
      <c r="G125" s="153" t="s">
        <v>6</v>
      </c>
    </row>
    <row r="126" spans="1:7" s="147" customFormat="1" ht="73.5" customHeight="1">
      <c r="A126" s="154"/>
      <c r="B126" s="154"/>
      <c r="C126" s="154"/>
      <c r="D126" s="155" t="s">
        <v>63</v>
      </c>
      <c r="E126" s="153" t="s">
        <v>4</v>
      </c>
      <c r="F126" s="156"/>
      <c r="G126" s="155" t="s">
        <v>63</v>
      </c>
    </row>
    <row r="127" spans="1:7" s="147" customFormat="1" ht="38.25">
      <c r="A127" s="157">
        <v>1</v>
      </c>
      <c r="B127" s="158" t="s">
        <v>64</v>
      </c>
      <c r="C127" s="158" t="s">
        <v>64</v>
      </c>
      <c r="D127" s="121">
        <v>2</v>
      </c>
      <c r="E127" s="121" t="s">
        <v>65</v>
      </c>
      <c r="F127" s="159">
        <v>462</v>
      </c>
      <c r="G127" s="160">
        <v>2</v>
      </c>
    </row>
  </sheetData>
  <sheetProtection/>
  <mergeCells count="67">
    <mergeCell ref="B92:B94"/>
    <mergeCell ref="C92:C94"/>
    <mergeCell ref="F101:F102"/>
    <mergeCell ref="D92:D94"/>
    <mergeCell ref="E92:F92"/>
    <mergeCell ref="C98:I98"/>
    <mergeCell ref="B99:G99"/>
    <mergeCell ref="D100:G100"/>
    <mergeCell ref="A114:A115"/>
    <mergeCell ref="B114:B115"/>
    <mergeCell ref="C114:C115"/>
    <mergeCell ref="D114:E114"/>
    <mergeCell ref="F114:F115"/>
    <mergeCell ref="H93:H94"/>
    <mergeCell ref="B91:F91"/>
    <mergeCell ref="C90:H90"/>
    <mergeCell ref="A112:G112"/>
    <mergeCell ref="B113:F113"/>
    <mergeCell ref="G101:G102"/>
    <mergeCell ref="G92:G94"/>
    <mergeCell ref="E93:E94"/>
    <mergeCell ref="F93:F94"/>
    <mergeCell ref="A92:A94"/>
    <mergeCell ref="B5:B6"/>
    <mergeCell ref="C5:C6"/>
    <mergeCell ref="E70:F70"/>
    <mergeCell ref="G70:G72"/>
    <mergeCell ref="E71:E72"/>
    <mergeCell ref="F71:F72"/>
    <mergeCell ref="D5:E5"/>
    <mergeCell ref="F5:F6"/>
    <mergeCell ref="D61:E61"/>
    <mergeCell ref="B58:G58"/>
    <mergeCell ref="A7:G7"/>
    <mergeCell ref="A1:G1"/>
    <mergeCell ref="A2:B2"/>
    <mergeCell ref="C2:G2"/>
    <mergeCell ref="C3:F3"/>
    <mergeCell ref="A5:A6"/>
    <mergeCell ref="H71:H72"/>
    <mergeCell ref="A61:A62"/>
    <mergeCell ref="B61:B62"/>
    <mergeCell ref="C61:C62"/>
    <mergeCell ref="A59:G59"/>
    <mergeCell ref="F61:F62"/>
    <mergeCell ref="B73:C73"/>
    <mergeCell ref="A67:B67"/>
    <mergeCell ref="A68:G68"/>
    <mergeCell ref="A70:A72"/>
    <mergeCell ref="B70:B72"/>
    <mergeCell ref="C70:C72"/>
    <mergeCell ref="A101:A102"/>
    <mergeCell ref="B101:B102"/>
    <mergeCell ref="C101:C102"/>
    <mergeCell ref="D101:E101"/>
    <mergeCell ref="H101:I102"/>
    <mergeCell ref="A50:G50"/>
    <mergeCell ref="B83:C83"/>
    <mergeCell ref="A98:B98"/>
    <mergeCell ref="C67:H67"/>
    <mergeCell ref="D70:D72"/>
    <mergeCell ref="C123:G123"/>
    <mergeCell ref="A125:A126"/>
    <mergeCell ref="B125:B126"/>
    <mergeCell ref="C125:C126"/>
    <mergeCell ref="D125:E125"/>
    <mergeCell ref="F125:F126"/>
  </mergeCells>
  <dataValidations count="1">
    <dataValidation type="list" allowBlank="1" showInputMessage="1" showErrorMessage="1" sqref="B103">
      <formula1>препарат</formula1>
    </dataValidation>
  </dataValidation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2014-10-14T09:44:25Z</cp:lastPrinted>
  <dcterms:created xsi:type="dcterms:W3CDTF">2013-07-04T14:41:15Z</dcterms:created>
  <dcterms:modified xsi:type="dcterms:W3CDTF">2016-10-11T13:38:07Z</dcterms:modified>
  <cp:category/>
  <cp:version/>
  <cp:contentType/>
  <cp:contentStatus/>
</cp:coreProperties>
</file>