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380" windowWidth="18195" windowHeight="12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Лист1!$A$1:$H$802</definedName>
  </definedNames>
  <calcPr calcId="125725"/>
</workbook>
</file>

<file path=xl/calcChain.xml><?xml version="1.0" encoding="utf-8"?>
<calcChain xmlns="http://schemas.openxmlformats.org/spreadsheetml/2006/main">
  <c r="V452" i="1"/>
  <c r="L452"/>
  <c r="V449"/>
  <c r="L449"/>
  <c r="V446"/>
  <c r="L446"/>
  <c r="V443"/>
  <c r="L443"/>
  <c r="H29" i="2" l="1"/>
  <c r="H18"/>
</calcChain>
</file>

<file path=xl/comments1.xml><?xml version="1.0" encoding="utf-8"?>
<comments xmlns="http://schemas.openxmlformats.org/spreadsheetml/2006/main">
  <authors>
    <author>user</author>
  </authors>
  <commentList>
    <comment ref="D32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2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3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<sst xmlns="http://schemas.openxmlformats.org/spreadsheetml/2006/main" count="2466" uniqueCount="1056">
  <si>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</si>
  <si>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</si>
  <si>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</si>
  <si>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</si>
  <si>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</si>
  <si>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</si>
  <si>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</si>
  <si>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</si>
  <si>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</si>
  <si>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</si>
  <si>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</si>
  <si>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</si>
  <si>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</si>
  <si>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</si>
  <si>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</si>
  <si>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</si>
  <si>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</si>
  <si>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</si>
  <si>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</si>
  <si>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</si>
  <si>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</si>
  <si>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</si>
  <si>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</si>
  <si>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</si>
  <si>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</si>
  <si>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</si>
  <si>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</si>
  <si>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</si>
  <si>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>амп</t>
  </si>
  <si>
    <t>Стрептокіназа-Біофарма,ліофілізат д/л роз.1500000МО у фл.</t>
  </si>
  <si>
    <t>капс.</t>
  </si>
  <si>
    <t>табл.</t>
  </si>
  <si>
    <t>Київська міська клінічна лікарня №9</t>
  </si>
  <si>
    <t>таб.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</si>
  <si>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</si>
  <si>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</si>
  <si>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</si>
  <si>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</si>
  <si>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</si>
  <si>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</si>
  <si>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</si>
  <si>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</si>
  <si>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</si>
  <si>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</si>
  <si>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Канаміцин порошок д/приг.р-ну д/ ін.по 1г. №1</t>
  </si>
  <si>
    <t>Ізоніазид 100мг, №7500</t>
  </si>
  <si>
    <t>Мікропробірки з криш. 1,5мл. ПП/1000шт.</t>
  </si>
  <si>
    <t>62239002</t>
  </si>
  <si>
    <t>Пробірка для аналізу,12*75мм,250шт</t>
  </si>
  <si>
    <t>Норвір табл.100мг №30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</si>
  <si>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</si>
  <si>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</si>
  <si>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</si>
  <si>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</si>
  <si>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</si>
  <si>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</si>
  <si>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</si>
  <si>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</si>
  <si>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</si>
  <si>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</si>
  <si>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</si>
  <si>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</si>
  <si>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</si>
  <si>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Алувіа(Лапінавір/ритонавір100мг/25мг)табл. №60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</si>
  <si>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</si>
  <si>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</si>
  <si>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</si>
  <si>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</si>
  <si>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</si>
  <si>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</si>
  <si>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</si>
  <si>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</si>
  <si>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</si>
  <si>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</si>
  <si>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</si>
  <si>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</si>
  <si>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</si>
  <si>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</si>
  <si>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</si>
  <si>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</si>
  <si>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</si>
  <si>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</si>
  <si>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</si>
  <si>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</si>
  <si>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</si>
  <si>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</si>
  <si>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</si>
  <si>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</si>
  <si>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</si>
  <si>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</si>
  <si>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</si>
  <si>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</si>
  <si>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</si>
  <si>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</si>
  <si>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</si>
  <si>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</si>
  <si>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</si>
  <si>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</si>
  <si>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</si>
  <si>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</si>
  <si>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</si>
  <si>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</si>
  <si>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</si>
  <si>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</si>
  <si>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</si>
  <si>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</si>
  <si>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</si>
  <si>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</si>
  <si>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</si>
  <si>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</si>
  <si>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</si>
  <si>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</si>
  <si>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</si>
  <si>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</si>
  <si>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</si>
  <si>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</si>
  <si>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</si>
  <si>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62АN13019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</si>
  <si>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</si>
  <si>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</si>
  <si>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</si>
  <si>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Таргоцид, ліоф-т для р-ну для ін. по 400 мг з 1 амп. розч-ка по 3,2 мл</t>
  </si>
  <si>
    <t>А4780</t>
  </si>
  <si>
    <t>мл</t>
  </si>
  <si>
    <t>МО</t>
  </si>
  <si>
    <t>Страттера капс. 10мг</t>
  </si>
  <si>
    <t>РЕБЕТОЛ по 200 мг</t>
  </si>
  <si>
    <t>4 RСJА39А03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</si>
  <si>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</si>
  <si>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</si>
  <si>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</si>
  <si>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</si>
  <si>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>амп.</t>
  </si>
  <si>
    <t>Актилізе, порошок ліофілізований д/л пригот.розчину д/інф. По 50мг у фл.</t>
  </si>
  <si>
    <t>№582</t>
  </si>
  <si>
    <t>Київська міська клінічна лікарня №8</t>
  </si>
  <si>
    <t>Депакін сироп 57,64/1мл по 150мл</t>
  </si>
  <si>
    <t>безстроковий</t>
  </si>
  <si>
    <t>4J033D</t>
  </si>
  <si>
    <t>Презиста табл.600мг №60</t>
  </si>
  <si>
    <t>EGZOL00</t>
  </si>
  <si>
    <t>Юнітрон(Пегінтерферон) 150мкг/0,5мл</t>
  </si>
  <si>
    <t>упак</t>
  </si>
  <si>
    <t>№28</t>
  </si>
  <si>
    <t>14.01.15</t>
  </si>
  <si>
    <t>BXGХТK1</t>
  </si>
  <si>
    <t>Візипак, зозчин д/л ін"єкцій, 320 мг йоду/мл по 50мл у поліпропіленовому флаконі</t>
  </si>
  <si>
    <t>Томогексол, розчин для ін"єкції, 350мг йоду/мл по 50мл у флаконі</t>
  </si>
  <si>
    <t>211214;221214</t>
  </si>
  <si>
    <t>№21</t>
  </si>
  <si>
    <t>№22</t>
  </si>
  <si>
    <t>Стент-система Express Vascular SD з системою доставки Monorail</t>
  </si>
  <si>
    <t>17352047</t>
  </si>
  <si>
    <t>№29</t>
  </si>
  <si>
    <t>№27</t>
  </si>
  <si>
    <t>62АN14019А</t>
  </si>
  <si>
    <t>Київська міська клінічна лікарня №6</t>
  </si>
  <si>
    <t>Київська міська клінічна лікарня №7</t>
  </si>
  <si>
    <t>Мікамін, пор. для приг. р-ну для інф. по 50 мг</t>
  </si>
  <si>
    <t>Дакарбазин Медак., пор. для приг. р-ну для ін. або інф. по 200 мг (10 фл. у кор.)</t>
  </si>
  <si>
    <t>Е140203А</t>
  </si>
  <si>
    <t>31.05.17</t>
  </si>
  <si>
    <t>64</t>
  </si>
  <si>
    <t>Темодал, по 20 мг у саше, по 5 саше у карт. кор.</t>
  </si>
  <si>
    <t>4CAPA11012</t>
  </si>
  <si>
    <t>Replacement Caps Змінні кришки</t>
  </si>
  <si>
    <t>ПАСК,натрієва сіль, по 5,52г по 12,5г в пак. по 25пак.в коробці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</si>
  <si>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</si>
  <si>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</si>
  <si>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</si>
  <si>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</si>
  <si>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 xml:space="preserve">Адрибластин Швидкорозчинний, пор. ліоф. для приг. р-ну для інф. по 50 мг </t>
  </si>
  <si>
    <t>4PL0081</t>
  </si>
  <si>
    <t>Темодал., пор. для р-ну для інф. по 100 мг</t>
  </si>
  <si>
    <t>4А082А12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</si>
  <si>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</si>
  <si>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</si>
  <si>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</si>
  <si>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</si>
  <si>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</si>
  <si>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</si>
  <si>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</si>
  <si>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</si>
  <si>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</si>
  <si>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</si>
  <si>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</si>
  <si>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</si>
  <si>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</si>
  <si>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WB7Y</t>
  </si>
  <si>
    <t>01.11.17</t>
  </si>
  <si>
    <t>штат</t>
  </si>
  <si>
    <t>Капреоміцин порошок д/приг.р-ну д/ ін.по 1г. №1</t>
  </si>
  <si>
    <t>UFА15002</t>
  </si>
  <si>
    <t>UFА15001</t>
  </si>
  <si>
    <t>Київський міський пологовий будинок №2</t>
  </si>
  <si>
    <t>Кобальтохромова (СщСr) коронарна стент система PRO-Kinetsc Energy</t>
  </si>
  <si>
    <t>01154688</t>
  </si>
  <si>
    <t>01154241</t>
  </si>
  <si>
    <t>01151312</t>
  </si>
  <si>
    <t>Інфляційний пристрій Everest</t>
  </si>
  <si>
    <t>31.12.17</t>
  </si>
  <si>
    <t>А500739</t>
  </si>
  <si>
    <t>А500740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</si>
  <si>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</si>
  <si>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</si>
  <si>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</si>
  <si>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</si>
  <si>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</si>
  <si>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</si>
  <si>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</si>
  <si>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</si>
  <si>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</si>
  <si>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</si>
  <si>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</si>
  <si>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</si>
  <si>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</si>
  <si>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ЕРС1503А</t>
  </si>
  <si>
    <t>Капоцин, порошок д/приг.р-ну д/ ін.по 1000мг. №1</t>
  </si>
  <si>
    <t>DCE3506A</t>
  </si>
  <si>
    <t>Циклорин, капс. по 250 мг, № 40</t>
  </si>
  <si>
    <t>А500828</t>
  </si>
  <si>
    <t>Yasargil  титан.кліпса зігнут.11mm,к</t>
  </si>
  <si>
    <t>Кут кліпса Yasargil титан.11mm</t>
  </si>
  <si>
    <t>Yasargil  титан.кліпса тип байонет зігнут.</t>
  </si>
  <si>
    <t>Yasargil  титан.кліпса зігнут.11mm,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</si>
  <si>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</si>
  <si>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</si>
  <si>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</si>
  <si>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</si>
  <si>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</si>
  <si>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 xml:space="preserve">Онкодокс-50, ліоф-т для р-ну для інф. по 50 мг 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</si>
  <si>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</si>
  <si>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</si>
  <si>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</si>
  <si>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</si>
  <si>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</si>
  <si>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</si>
  <si>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</si>
  <si>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</si>
  <si>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</si>
  <si>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</si>
  <si>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</si>
  <si>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</si>
  <si>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</si>
  <si>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</si>
  <si>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</si>
  <si>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</si>
  <si>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</si>
  <si>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</si>
  <si>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>DCE3505A</t>
  </si>
  <si>
    <t xml:space="preserve">                                          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</si>
  <si>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</si>
  <si>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</si>
  <si>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</si>
  <si>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</si>
  <si>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</si>
  <si>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№442</t>
  </si>
  <si>
    <t>КНП "КДЦ" Шевченківського району м. Києва</t>
  </si>
  <si>
    <t>Симдакс  2,5мг/мл по 5 мл у фл.</t>
  </si>
  <si>
    <t>Клексан 300по 10000 анти-Ха МО/мл №1</t>
  </si>
  <si>
    <t>пластина</t>
  </si>
  <si>
    <t>15N0081</t>
  </si>
  <si>
    <t>Ломустин Медак 40 мг в уп. №20</t>
  </si>
  <si>
    <t>Імуноглобулін антирезус Rho (D) людини,  по 1.0 мл в амп</t>
  </si>
  <si>
    <t>Сурванта, суспензія для інтрахеального ввевдення, 25мл/мл по 4мл у фл.</t>
  </si>
  <si>
    <t>Страттера капс. 18мг</t>
  </si>
  <si>
    <t>L88659</t>
  </si>
  <si>
    <t>БІОВЕН МОНО</t>
  </si>
  <si>
    <t>пляшка</t>
  </si>
  <si>
    <t>БОТОКС,конц.ботул.токс.100 ОД</t>
  </si>
  <si>
    <t>C3857С3</t>
  </si>
  <si>
    <t>31.05.17р.</t>
  </si>
  <si>
    <t>31.12.17р.</t>
  </si>
  <si>
    <t>01.03.18р.</t>
  </si>
  <si>
    <t>11.12.15р.</t>
  </si>
  <si>
    <t>комплект</t>
  </si>
  <si>
    <t>VIZH0121;14219714A</t>
  </si>
  <si>
    <t>Протез судини тканий прямий InterGard 30 мм х 30 см</t>
  </si>
  <si>
    <t>15D23</t>
  </si>
  <si>
    <t>Протез судини тканий прямий InterGard 32 мм х 30 см.</t>
  </si>
  <si>
    <t>15G30</t>
  </si>
  <si>
    <t>Заплата судини в"язана Hema Patcn 100x100мм.</t>
  </si>
  <si>
    <t>15C26</t>
  </si>
  <si>
    <t>УЛЬТРАВІСТ 370 мг/мл по 500мл у фл</t>
  </si>
  <si>
    <t>42907D</t>
  </si>
  <si>
    <t xml:space="preserve">ВІЗИПАК , 320 мг йоду/мл по 50мл </t>
  </si>
  <si>
    <t>БРИЛІНТА 90мг</t>
  </si>
  <si>
    <t>2102730532;9885141607</t>
  </si>
  <si>
    <t>БЕТАЛОК 1 мг/мл по 5 мл в ампулі</t>
  </si>
  <si>
    <t>F00651</t>
  </si>
  <si>
    <t>№574</t>
  </si>
  <si>
    <t>№590</t>
  </si>
  <si>
    <t>№621</t>
  </si>
  <si>
    <t>09.08.2020;30.06.2020</t>
  </si>
  <si>
    <t>5Е3014L</t>
  </si>
  <si>
    <t>Октаплекс 500 МО по 20мл у фл.</t>
  </si>
  <si>
    <t xml:space="preserve">МО </t>
  </si>
  <si>
    <t>А543С2813</t>
  </si>
  <si>
    <t>А543С2613</t>
  </si>
  <si>
    <t>Тотальний ендопротез колінного суглобу цементної фіксації Scorpio</t>
  </si>
  <si>
    <t>Л'ЄСФАЛЬ для ін'єкцій, 50 мг/мл, № 5 (5х1)</t>
  </si>
  <si>
    <t>ЕССЕНЦІАЛЄ® ФОРТЕ Н по 300 мг, № 30 (10х3)</t>
  </si>
  <si>
    <t>5К1051</t>
  </si>
  <si>
    <t xml:space="preserve">УРСОМАКС № 50 (10х3) </t>
  </si>
  <si>
    <t>УРСОМАКС по 250 мг, № 100 (10х5)/100 (10х10)</t>
  </si>
  <si>
    <t>КРЕАЗИМ 1000 по 0,75 г, № 30 (10х3)</t>
  </si>
  <si>
    <t xml:space="preserve">ОМЕПРАЗОЛ по 20 мг, № 10 (10х1) </t>
  </si>
  <si>
    <t>ФАМОТИДИН по 20 мг, № 20 (10х2)</t>
  </si>
  <si>
    <t>ЛОПЕРАМІД-ЗДОРОВ`Я по 2 мг, № 20 (10х2)</t>
  </si>
  <si>
    <t xml:space="preserve">МЕТОКЛОПРАМІД-ЗДОРОВ'Я  по 10 мг, № 50 (10х5) </t>
  </si>
  <si>
    <t xml:space="preserve">ГЛІЦИСЕДпо 100 мг, № 50 (10х5) </t>
  </si>
  <si>
    <t xml:space="preserve">АМІТРИПТИЛІН по 25 мг,                 № 50 (10х5) </t>
  </si>
  <si>
    <t xml:space="preserve">КАРБАМАЗЕПІН по 200 мг, № 50 (10х5) </t>
  </si>
  <si>
    <t xml:space="preserve">ВЕСТІНОРМ по 16 мг, № 60 (10х6) </t>
  </si>
  <si>
    <t xml:space="preserve">АСПАРКАМ № 50 </t>
  </si>
  <si>
    <t xml:space="preserve">ЛОРАТАДИНпо 0,01 г, № 20 (10х2)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</si>
  <si>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</si>
  <si>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</si>
  <si>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</si>
  <si>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Рифампіцин+ізоніазид+піразинамід+етамбутол гідрохлорид (RHZE 150/75/400/275)</t>
  </si>
  <si>
    <t>GL28060</t>
  </si>
  <si>
    <t>Рифампіцин+ізоніазид+піразинамід+етамбутол гідрохлорид (RHZE 150/75/400/275)№672</t>
  </si>
  <si>
    <t>Рифампіцин+ізоніазид RH( 150/75)№672</t>
  </si>
  <si>
    <t>А501050</t>
  </si>
  <si>
    <t>А501048</t>
  </si>
  <si>
    <t>Пан-Канаміцин пор.д/ін по 1г №50 у фл.</t>
  </si>
  <si>
    <t>уп.</t>
  </si>
  <si>
    <t>Капреоміцин порошок для розчину д/ін.по 1,0г</t>
  </si>
  <si>
    <t>Лінезолід Хетера по 600 мг №20</t>
  </si>
  <si>
    <t>LIZ114005</t>
  </si>
  <si>
    <t xml:space="preserve">Коксерін, капс.по 250мг № 100 </t>
  </si>
  <si>
    <t xml:space="preserve">ПАСК гран.  по 5,52г №25 </t>
  </si>
  <si>
    <t>пак</t>
  </si>
  <si>
    <t>Канаміцин порошок д/приг.р-ну д/ ін.по 1г. №10</t>
  </si>
  <si>
    <t>Амесол, таб., по 250мг №100</t>
  </si>
  <si>
    <t>А8J022</t>
  </si>
  <si>
    <t>Моксифлоксацин таб. по 400мг №100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</si>
  <si>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</si>
  <si>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</si>
  <si>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</si>
  <si>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</si>
  <si>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</si>
  <si>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наб.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</si>
  <si>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</si>
  <si>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</si>
  <si>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</si>
  <si>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</si>
  <si>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</si>
  <si>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</si>
  <si>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</si>
  <si>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</si>
  <si>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Картридж порошковий для гемодіалізу BiCart 720г</t>
  </si>
  <si>
    <t>55138                 55147               55163                   55239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</si>
  <si>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</si>
  <si>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</si>
  <si>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</si>
  <si>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</si>
  <si>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</si>
  <si>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</si>
  <si>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31.05.2017  30.06.2017   30.09.2017</t>
  </si>
  <si>
    <t>01,06,20</t>
  </si>
  <si>
    <t>464478D</t>
  </si>
  <si>
    <t xml:space="preserve">Невірапін табл.200мг </t>
  </si>
  <si>
    <t xml:space="preserve">Ківекса табл. 600мг/300мг 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</si>
  <si>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</si>
  <si>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</si>
  <si>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</si>
  <si>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</si>
  <si>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</si>
  <si>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</si>
  <si>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</si>
  <si>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</si>
  <si>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</si>
  <si>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</si>
  <si>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</si>
  <si>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</si>
  <si>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</si>
  <si>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</si>
  <si>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</si>
  <si>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</si>
  <si>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</si>
  <si>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</si>
  <si>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</si>
  <si>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</si>
  <si>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</si>
  <si>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</si>
  <si>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</si>
  <si>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</si>
  <si>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</si>
  <si>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</si>
  <si>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</si>
  <si>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</si>
  <si>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</si>
  <si>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</si>
  <si>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</si>
  <si>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</si>
  <si>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</si>
  <si>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</si>
  <si>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</si>
  <si>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</si>
  <si>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</si>
  <si>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</si>
  <si>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</si>
  <si>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</si>
  <si>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</si>
  <si>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набір</t>
  </si>
  <si>
    <t>Контейнер з розчином антикоагулянту для автоматичного аферезу АЦД-А</t>
  </si>
  <si>
    <t>618615J15A</t>
  </si>
  <si>
    <t>Набір одноразового викор. Plasmacell-C</t>
  </si>
  <si>
    <t>FA15H17174</t>
  </si>
  <si>
    <t>01.08.2017</t>
  </si>
  <si>
    <t>15.01.16</t>
  </si>
  <si>
    <t>Київська міська клінічна лікарня №17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</si>
  <si>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</si>
  <si>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</si>
  <si>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</si>
  <si>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</si>
  <si>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</si>
  <si>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Затискач вихідного каналу мішків для перитонеального діалізу - у індивідуальній не стерильній упаковці з поліетилену, по 12 упаковок у маркованній коробці</t>
  </si>
  <si>
    <t>15J01H80</t>
  </si>
  <si>
    <t>Ковпачок роз'єднувальний дезінфікуючий  MiniCap - -у індивідуальній стерильній світлонепроникній упаковці з фольги, по 60 шт, у маркованій картонній коробці</t>
  </si>
  <si>
    <t>15K22H15</t>
  </si>
  <si>
    <t>ДІАНІЛ ПД4 З ВМІСТОМ ГЛЮКОЗИ 2,27% М/ОБ/2,27 мг/мл/ Розчин для перитонеального діалізу по 2000 мл розчину у мішку "Твін Бег"</t>
  </si>
  <si>
    <t>16A07L80</t>
  </si>
  <si>
    <t>15K23L80</t>
  </si>
  <si>
    <t xml:space="preserve">Пабал 100 мкг/мл 1 МО </t>
  </si>
  <si>
    <t>14478С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</si>
  <si>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</si>
  <si>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WRDNAN1545</t>
  </si>
  <si>
    <t>кап</t>
  </si>
  <si>
    <t>ЕСВ5509D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</si>
  <si>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</si>
  <si>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</si>
  <si>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85ML1B-1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</si>
  <si>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</si>
  <si>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</si>
  <si>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</si>
  <si>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>Тонкостінний конусний судинний протез IMPRA Carboflo, 70см х 8-5мм; Шовний матеріал GORE-TEX, нитка; р-р CV-3, довжина 36, голка ТТ17.</t>
  </si>
  <si>
    <t xml:space="preserve">АКТИЛІЗЕ, по 50 мг. </t>
  </si>
  <si>
    <t>компл.</t>
  </si>
  <si>
    <t>CapSure EPI Електрод 4968</t>
  </si>
  <si>
    <t>LEN358842V</t>
  </si>
  <si>
    <t>LEN358843V</t>
  </si>
  <si>
    <t>№48</t>
  </si>
  <si>
    <t>№47</t>
  </si>
  <si>
    <t>№54</t>
  </si>
  <si>
    <t>шпр</t>
  </si>
  <si>
    <t xml:space="preserve">НОВОСЕВЕН  2мг(100КМО) </t>
  </si>
  <si>
    <t>EU60553</t>
  </si>
  <si>
    <t>Ендопротез нітіноловий(conformable),покр.політетрафторетинолом для ендоваскул.реконстр.аневризми гр.аорти</t>
  </si>
  <si>
    <t>V06276588</t>
  </si>
  <si>
    <t>Ендопротез нітіноловий,покр.політетрафторетинолом для ендоваскул.реконстр.аневризми інфраренального відділу брюш.аорти з системою доставки</t>
  </si>
  <si>
    <t>Система кардіостимуляції Verity ADxXL SC (5056) в комплекті з: Система кардіостимуляції Versty ADx XL SC (5056) 1 шт., Tendrsl ST Електрод 1888ТС 58-1 шт., Інтродьюсер Peel-Away 14 см з оболонкою 6 Френч (405104)-1шт.</t>
  </si>
  <si>
    <t>4675760;4675749;4677188;4677187;4677214</t>
  </si>
  <si>
    <t>Система кардіостимуляції Verity ADxXL SR (5156) в комплекті з: Система кардіостимуляції Versty ADx XL SR (5156) 1 шт., Tendrsl ST Електрод 1888ТС 58-1 шт., Інтродьюсер Peel-Away 14 см з оболонкою 6 Френч (405104)-1шт.</t>
  </si>
  <si>
    <t>4664212;4664226;4664235;4664246;4664252</t>
  </si>
  <si>
    <t>Система кардіостимуляції Verity ADxXL DC  (5256)- 1 шт., Tendril ST Електрод 1888ТС 58-1шт.,Tendril ST Електрод 1888ТС 52-1шт.,  Інтродьюсер Peel-Away 14 см з оболонкою 6 Френч (405104)-2шт</t>
  </si>
  <si>
    <t>Абляційний катетер Therapy TM Cool PathTM Френчів (83326,83327,83328,83329) Розмір згідно вимог Замовника.</t>
  </si>
  <si>
    <t>5183778;5175379</t>
  </si>
  <si>
    <t>Екворал 100 мг</t>
  </si>
  <si>
    <t>4Т510013</t>
  </si>
  <si>
    <t>Програф 5,0 мг</t>
  </si>
  <si>
    <t>ДІАНІЛ ПД4 З ВМІСТОМ ГЛЮКОЗИ 2,27% М/ОБ/22,7 мг/мл/ Розчин для перитонеального діалізу по 5000 мл розчину у мішку "Віафлекс" PL 146-3</t>
  </si>
  <si>
    <t>ДІАНІЛ ПД4 З ВМІСТОМ ГЛЮКОЗИ 2,27% М/ОБ/22,7 мг/мл/ Розчин для перитонеального діалізу по 2000 мл розчину у мішку "Твін Бег"</t>
  </si>
  <si>
    <t>16A27L81</t>
  </si>
  <si>
    <t>15L20H15</t>
  </si>
  <si>
    <t>Диферелін</t>
  </si>
  <si>
    <t>К18766</t>
  </si>
  <si>
    <t>Пропофол-ліпуро 1 % емульсія для інфузій</t>
  </si>
  <si>
    <t>Гонал-ф по 75 МО</t>
  </si>
  <si>
    <t>AU015440</t>
  </si>
  <si>
    <t>Гонал-ф 300 МО</t>
  </si>
  <si>
    <t>катридж</t>
  </si>
  <si>
    <t>UA/4113/02/01</t>
  </si>
  <si>
    <t>Пурегон</t>
  </si>
  <si>
    <t>Оргалутран</t>
  </si>
  <si>
    <t>Київська міська клінічна лікарня швидкої медичної допомоги</t>
  </si>
  <si>
    <t>065012</t>
  </si>
  <si>
    <t>Емесетрон-Здоров'я, р-н для ін. 2 мг/мл по 2 мл в амп. №5</t>
  </si>
  <si>
    <t>Урсомакс, капс. по 250 мг №50</t>
  </si>
  <si>
    <t>Ефавіренз табл. 600мг №30</t>
  </si>
  <si>
    <t>7225788</t>
  </si>
  <si>
    <t>7225789</t>
  </si>
  <si>
    <t>Ефавіренз табл. 200мг №90</t>
  </si>
  <si>
    <t>7226396</t>
  </si>
  <si>
    <t>7225729</t>
  </si>
  <si>
    <t>30.11.18</t>
  </si>
  <si>
    <t>31.01.19</t>
  </si>
  <si>
    <t>Кларем 500мг, таб. №14</t>
  </si>
  <si>
    <t>Піридоксин 50мг ВР, табл.. №1000</t>
  </si>
  <si>
    <t>ЕРА5518А</t>
  </si>
  <si>
    <t>Паск-натрію, гранули з упов.вивільн. 60% №30</t>
  </si>
  <si>
    <t>ВРС3546А</t>
  </si>
  <si>
    <t>ВРС3547А</t>
  </si>
  <si>
    <t>ВРС3550А</t>
  </si>
  <si>
    <t>ВРС3553А</t>
  </si>
  <si>
    <t>ВРС3559А</t>
  </si>
  <si>
    <t>ВРС3565А</t>
  </si>
  <si>
    <t>Левофлоксацин по 500 мг №100</t>
  </si>
  <si>
    <t>GC51514</t>
  </si>
  <si>
    <t>ЕСВ5512А</t>
  </si>
  <si>
    <t>Етіонамід  USP табл. по 250мг №100</t>
  </si>
  <si>
    <t>ЕЕХ506А</t>
  </si>
  <si>
    <t>EMB3507А</t>
  </si>
  <si>
    <t>ПАСК, пор.д/роз.по 5,52г №25</t>
  </si>
  <si>
    <t>Діагностичні реагенти (картриджі XpertMT/RIF) до ситеми GeneXpert</t>
  </si>
  <si>
    <t>Rashkind Балонний катетер 5F</t>
  </si>
  <si>
    <t>GFZB0888;GFZB0886</t>
  </si>
  <si>
    <t>01.10.2017;01.12.2017</t>
  </si>
  <si>
    <t>Абляційний катетер Therapy TM Cool PathTM Френчів (83364,83365,83366,83367) Розмір згідно вимог Замовника.</t>
  </si>
  <si>
    <t>11694/2012</t>
  </si>
  <si>
    <t>11560/2012</t>
  </si>
  <si>
    <t>Оксигенатор для дітей та підлітків з магістралями кровопровідними. Оксигенатор для дітей D905 EOS з Комплектом магістралей для екстракорпорального контуру.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</si>
  <si>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</si>
  <si>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</si>
  <si>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</si>
  <si>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</si>
  <si>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 xml:space="preserve">Бітуб(Ізоніазид ) .100мг/мл по 5мл в амп. №10 </t>
  </si>
  <si>
    <t>CV26/1-1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</si>
  <si>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</si>
  <si>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</si>
  <si>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</si>
  <si>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</si>
  <si>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 xml:space="preserve">Капреоміцин пор.д/ін по1,0г </t>
  </si>
  <si>
    <t>121315</t>
  </si>
  <si>
    <t>Капреоміцин пор.д/ін по1,0г</t>
  </si>
  <si>
    <t>131571</t>
  </si>
  <si>
    <t xml:space="preserve">Капреоміцин пор.д/ін по1,0г  </t>
  </si>
  <si>
    <t>128913</t>
  </si>
  <si>
    <t>132513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</si>
  <si>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</si>
  <si>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</si>
  <si>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</si>
  <si>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</si>
  <si>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>ЕРВ8608А</t>
  </si>
  <si>
    <t>Октанат 50МО/мл (500МО/флак)</t>
  </si>
  <si>
    <t>С545А1201</t>
  </si>
  <si>
    <t xml:space="preserve">Канаміцин,1г/4роз.д/ ін в амп.№10  </t>
  </si>
  <si>
    <t>WKDNAN1542</t>
  </si>
  <si>
    <t xml:space="preserve">Левофлоксацин по 500мг №100 </t>
  </si>
  <si>
    <t>GD51811</t>
  </si>
  <si>
    <t xml:space="preserve">Коксерін, капс., 250мг №100  </t>
  </si>
  <si>
    <t>ЕСВ5514А</t>
  </si>
  <si>
    <t xml:space="preserve">Етіонамід USP таб. по 250мг №100  </t>
  </si>
  <si>
    <t>EEX507A</t>
  </si>
  <si>
    <t xml:space="preserve">ПАСК, пор.д/роз. по 5,52г №25 </t>
  </si>
  <si>
    <t>2380615</t>
  </si>
  <si>
    <t xml:space="preserve">Моксифлоксацин, таб. по 400мг №100  </t>
  </si>
  <si>
    <t>ЕМВ3524A</t>
  </si>
  <si>
    <t xml:space="preserve">Капреоміцин 1г,пор. д/ін .№1  </t>
  </si>
  <si>
    <t>фл..</t>
  </si>
  <si>
    <t>166067</t>
  </si>
  <si>
    <t>фл...</t>
  </si>
  <si>
    <t>157063</t>
  </si>
  <si>
    <t>Авастин , конц. для р-ну для інф. по 400 мг/16 мл у фл. №1</t>
  </si>
  <si>
    <t>Н0183В06</t>
  </si>
  <si>
    <t>15І11КС</t>
  </si>
  <si>
    <t>А5065</t>
  </si>
  <si>
    <t xml:space="preserve">Неуластим, р-н для ін. по 6 мг/0,6 мл </t>
  </si>
  <si>
    <t>В2006В01</t>
  </si>
  <si>
    <t>Алувіа(Лапінавір/ритонавір 100мг/25мг)табл. №60</t>
  </si>
  <si>
    <t>1044019</t>
  </si>
  <si>
    <t>Алувіа(Лапінавір/ритонавір 200мг/50мг)табл. №120</t>
  </si>
  <si>
    <t>1048409</t>
  </si>
  <si>
    <t>28.02.18</t>
  </si>
  <si>
    <t>31.08.18</t>
  </si>
  <si>
    <t>1042579</t>
  </si>
  <si>
    <t>FJZ0500</t>
  </si>
  <si>
    <t>FYZ1700</t>
  </si>
  <si>
    <t>31.07.18</t>
  </si>
  <si>
    <t xml:space="preserve">Ламівудин табл.150мг №60 </t>
  </si>
  <si>
    <t>LV1516004-A</t>
  </si>
  <si>
    <t>LV1516005-A</t>
  </si>
  <si>
    <t xml:space="preserve">Ламівудин150мг / Зидовудин300мг табл. №60 </t>
  </si>
  <si>
    <t>LZ1516004-A</t>
  </si>
  <si>
    <t>LZ1516005-A</t>
  </si>
  <si>
    <t>31.12.18</t>
  </si>
  <si>
    <t>AMJRD072AA</t>
  </si>
  <si>
    <t>ЮНІТРОН пор. ліофзований для розчину для інє`кцій по 100мкг/0,5мл, 1фл з порошком у комплекті з 1амп розчинника по 0,7мл</t>
  </si>
  <si>
    <t>5IQВ40202</t>
  </si>
  <si>
    <t>ЕНДОКСАН 1г</t>
  </si>
  <si>
    <t>5К069А</t>
  </si>
  <si>
    <t>68076F</t>
  </si>
  <si>
    <t>5J068H</t>
  </si>
  <si>
    <t>29,02,2019</t>
  </si>
  <si>
    <t xml:space="preserve">ОКТАНАТ 500,Фактор VIII коагуляції крові людини.Порошок ліоф. д/ приг. Рн-у д/ін по 50МО/мл(500МО/флакон)у фл.№1 </t>
  </si>
  <si>
    <t>ВІЛАТЕ 500,Фактор VIII коагуляції крові людини та фактор фон Віллебранда людини.Порошок розчину для ін"єкцій по 100МО/мл(500МО/флакон)</t>
  </si>
  <si>
    <t>М552А1201</t>
  </si>
  <si>
    <t>К605В1811</t>
  </si>
  <si>
    <t>08.06.16р.</t>
  </si>
  <si>
    <t>Диферелін фл., пор. по 11,25 мг та розчинник для сусп. для ін. пролонг. вивільн. у компл. з розч. по 2 мл в амп.</t>
  </si>
  <si>
    <t>Іматиніб Гріндекскапс., тверді по 100 мг, по 10 капс. у бліст., по 12 бліст</t>
  </si>
  <si>
    <t>5K045C</t>
  </si>
  <si>
    <t>К16832</t>
  </si>
  <si>
    <t>030116</t>
  </si>
  <si>
    <t>─</t>
  </si>
  <si>
    <t>Ендоксан 1 г фл., пор. для р-ну для ін. по 1 г</t>
  </si>
  <si>
    <t>Метотрексат "Ебеве"фл., конц. для р-ну для інф. 100 мг/мл по 50 мл (5000 мг)</t>
  </si>
  <si>
    <t>Піперацилін-Тазобактам-Тевауп., пор. для р-ну для інф. 4 г/0,5 г у фл. в уп. №1</t>
  </si>
  <si>
    <t>Філстимшпр., р-н для ін. 0,3 мг (30 млн. МО)/1 мл по 1 мл (30 млн. МО (0,3 мг)</t>
  </si>
  <si>
    <t xml:space="preserve">Фосмуралсаше, гранули для орал. р-ну по 3 г </t>
  </si>
  <si>
    <t>Холоксанфл., пор. для р-ну для ін. по 1 г</t>
  </si>
  <si>
    <t>Віфендфл., пор. для р-ну для інф. по 200 мг</t>
  </si>
  <si>
    <t>5I064C</t>
  </si>
  <si>
    <t>EL2235</t>
  </si>
  <si>
    <t>L002</t>
  </si>
  <si>
    <t>саш</t>
  </si>
  <si>
    <t>M297C</t>
  </si>
  <si>
    <t>пор</t>
  </si>
  <si>
    <t>5I028B</t>
  </si>
  <si>
    <t>А01616001</t>
  </si>
  <si>
    <t>Z356502</t>
  </si>
  <si>
    <t>2268С</t>
  </si>
  <si>
    <t>Атрипла, табл. 300/200/600мг №30</t>
  </si>
  <si>
    <t>4IQC40410</t>
  </si>
  <si>
    <t>Пегферон Пег-інтеферон альфа-2а (Пегінтерферон) 180мкг/1мл</t>
  </si>
  <si>
    <t>В2006</t>
  </si>
  <si>
    <t>Зеффікс (Ламівудин) табл.100мг №28</t>
  </si>
  <si>
    <t>ZB0365</t>
  </si>
  <si>
    <t>30.10.17</t>
  </si>
  <si>
    <t>31.05.18</t>
  </si>
  <si>
    <t>30.11.17</t>
  </si>
  <si>
    <t>Макокс 150 (Рифампіцин), по 150мг №100</t>
  </si>
  <si>
    <t>ERE3601A</t>
  </si>
  <si>
    <t>ЕРВ8609А</t>
  </si>
  <si>
    <t>ЕРВ8610А</t>
  </si>
  <si>
    <t>ЕРВ8611А</t>
  </si>
  <si>
    <t>ЕРВ8612А</t>
  </si>
  <si>
    <t>ЕРВ8614А</t>
  </si>
  <si>
    <t>ЕРВ8615А</t>
  </si>
  <si>
    <t>Левомак(Левофлоксацин), по 500мг №100</t>
  </si>
  <si>
    <t>ELB5602A</t>
  </si>
  <si>
    <t>ELB5601A</t>
  </si>
  <si>
    <t>Левомак(Левофлоксацин), по 250мг №100</t>
  </si>
  <si>
    <t>ELB3601A</t>
  </si>
  <si>
    <t>ELB3603A</t>
  </si>
  <si>
    <t>ELB3505В</t>
  </si>
  <si>
    <t>ERE3606A</t>
  </si>
  <si>
    <t>Рифабутин, по 150мг №30</t>
  </si>
  <si>
    <t>А602602</t>
  </si>
  <si>
    <t>ЕРВ8607D</t>
  </si>
  <si>
    <t>ПЕНТАКСИМ.</t>
  </si>
  <si>
    <t>М2035-1</t>
  </si>
  <si>
    <t>М2014-1</t>
  </si>
  <si>
    <t xml:space="preserve">ЕУВАКС- В. </t>
  </si>
  <si>
    <t>UFА16022</t>
  </si>
  <si>
    <t>Вакцина д/проф.гемофільної інфекціїї типу b</t>
  </si>
  <si>
    <t>114Т5051</t>
  </si>
  <si>
    <t>Рабіпур.Вакцина д/пр.сказу</t>
  </si>
  <si>
    <t>UFА15022</t>
  </si>
  <si>
    <t>114Т5050</t>
  </si>
  <si>
    <t>Київський міський будинок дитини  "Берізка"</t>
  </si>
  <si>
    <t>Київська  міська клінічна лікарня № 1</t>
  </si>
  <si>
    <t>Комунальне некомерційне підприємство "КДЦ  Голосіївського району"</t>
  </si>
  <si>
    <t>Комунальне некомерційне підприємство "КДЦ  Дніпровського району"</t>
  </si>
  <si>
    <t>Комунальне некомерційне підприємство "КДЦ  Деснянського району"</t>
  </si>
  <si>
    <t>Комунальне некомерційне підприємство "КДЦ  Подільського району"</t>
  </si>
  <si>
    <t>Київський міський будинок дитини ім.Городецького</t>
  </si>
  <si>
    <t xml:space="preserve">Київська міська туберкульозна лікарня № 1 (диспансерне  відділення) </t>
  </si>
  <si>
    <t>UFА16002</t>
  </si>
  <si>
    <t xml:space="preserve">Київський  міський  клінічний ендокринологічний центр </t>
  </si>
  <si>
    <t>Шприц-ручка для введення інсуліну НОВОПЕН 4                              NOVO NORDISK</t>
  </si>
  <si>
    <t>EVG5401-3</t>
  </si>
  <si>
    <t>ERE3607A</t>
  </si>
  <si>
    <t>ERE3608A</t>
  </si>
  <si>
    <t>ERE3611A</t>
  </si>
  <si>
    <t>ERE3609A</t>
  </si>
  <si>
    <t>ЕРВ8620А</t>
  </si>
  <si>
    <t>Ізоніазид 100мг, №100</t>
  </si>
  <si>
    <t>EIV601A</t>
  </si>
  <si>
    <t>EIV602A</t>
  </si>
  <si>
    <t>EIV603E</t>
  </si>
  <si>
    <t>EIV604B</t>
  </si>
  <si>
    <t>Ізоніазид 300мг, №100</t>
  </si>
  <si>
    <t>EIW623F</t>
  </si>
  <si>
    <t>EIW604A</t>
  </si>
  <si>
    <t>ERE3605A</t>
  </si>
  <si>
    <t>Ліволін форте № 30</t>
  </si>
  <si>
    <t>6В24F1</t>
  </si>
  <si>
    <t>WKDNAN1547</t>
  </si>
  <si>
    <t>Левофлоксацин по 250мг №100</t>
  </si>
  <si>
    <t>GC50899</t>
  </si>
  <si>
    <t>ЕСВ5515А</t>
  </si>
  <si>
    <t>ЕЕХ507А</t>
  </si>
  <si>
    <t>ЕМВ3506A</t>
  </si>
  <si>
    <t>ЕСВ5518А</t>
  </si>
  <si>
    <t>ЕЕХ508А</t>
  </si>
  <si>
    <t>BLB7601A</t>
  </si>
  <si>
    <t>BLB6601A</t>
  </si>
  <si>
    <t>Іматиніб Гріндекс100мг</t>
  </si>
  <si>
    <t>3110216</t>
  </si>
  <si>
    <t>N33733</t>
  </si>
  <si>
    <t>БенеФікс, фактор коагуляцції крові людини ІХ по 500МО уфл.</t>
  </si>
  <si>
    <t xml:space="preserve">Орфадин, по 10 мг </t>
  </si>
  <si>
    <t xml:space="preserve">Орфадин, по 5 мг </t>
  </si>
  <si>
    <t>Імунат 1000 МО</t>
  </si>
  <si>
    <t>VNС3Q104</t>
  </si>
  <si>
    <t>Фейба 500</t>
  </si>
  <si>
    <t>VNF2Q064</t>
  </si>
  <si>
    <t xml:space="preserve">Мікроспіраль GDC-10 Ultra Soft 2.5мм х 6см. </t>
  </si>
  <si>
    <t xml:space="preserve">Зарсіо 48 млн.ОД/0,5мл </t>
  </si>
  <si>
    <t xml:space="preserve">Сандіум неорал по 100мг </t>
  </si>
  <si>
    <t>S0418</t>
  </si>
  <si>
    <t xml:space="preserve">Сандіум неорал по 50мг </t>
  </si>
  <si>
    <t>S0439</t>
  </si>
  <si>
    <t xml:space="preserve">Сандіум неорал по 10мг </t>
  </si>
  <si>
    <t>S0411</t>
  </si>
  <si>
    <t>01.04,17</t>
  </si>
  <si>
    <t>Гідроксисечовина Медак 500мг</t>
  </si>
  <si>
    <t>А167109</t>
  </si>
  <si>
    <t>Ломустин Медак 40мг</t>
  </si>
  <si>
    <t>G150518G</t>
  </si>
  <si>
    <t>Епоетин-Фармекс10000мл</t>
  </si>
  <si>
    <t>701516</t>
  </si>
  <si>
    <t xml:space="preserve">Ендоксан  по500 мг </t>
  </si>
  <si>
    <t>Мітоксантрон "Ебеве", конц. для р-ну для інф. 2 мг/мл по 10 мл (20 мг) у фл.</t>
  </si>
  <si>
    <t>GG8571</t>
  </si>
  <si>
    <t>Медакса, пор. ліоф. для приг. для інф. 5 мг/мл по 50 мг</t>
  </si>
  <si>
    <t>A160015B</t>
  </si>
  <si>
    <t xml:space="preserve">Навірел, конц. для приг. р-ну для інф. 10 мг/мл по 5 мл (50 мг) </t>
  </si>
  <si>
    <t>D160220A</t>
  </si>
  <si>
    <t>Доксорубіцин-Тева,  2 мг/мл по 5 мл (10 мг) у фл. в уп. №1</t>
  </si>
  <si>
    <t>Таргоцид,  по 400 мг, 1 фл. з ліоф. у компл. зз 1 амп. розч-ка по 3,2 мл</t>
  </si>
  <si>
    <t>Алвотінібтабл.,  по 400 мг, по 10 табл.</t>
  </si>
  <si>
    <t>Амфоліпфл.,  5 мг/мл по 10 мл (50 мг)</t>
  </si>
  <si>
    <t xml:space="preserve">Граноцитфл.,  по 33,6 млн. МО (263 мкг) </t>
  </si>
  <si>
    <t xml:space="preserve">IMUGARD III-RC Фільтр для приліжкового використання </t>
  </si>
  <si>
    <t>151022В2</t>
  </si>
  <si>
    <t xml:space="preserve">Аріс, пор. для р-ну для інф. по 500 мг </t>
  </si>
  <si>
    <t>Вінкристин-Тева, р-н для ін. 1 мг/мл по 1 мл у фл. В уп. №1</t>
  </si>
  <si>
    <t>15J20KC</t>
  </si>
  <si>
    <t>Гемцитабін Медак, пор. для приг. р-ну для інф. (38 мг/мл) по 1000 мг</t>
  </si>
  <si>
    <t>В160095А</t>
  </si>
  <si>
    <t>Етопозид-Тева, конц. для р-ну для інф. 20 мг/мл по 10 мл (200 мг) у фл. в уп. №1</t>
  </si>
  <si>
    <t>15Е28РЕ</t>
  </si>
  <si>
    <t>Іринотекан Медак, конц. для приг. р-ну для інф. 20 мг/мл по 2 мл (40 мг)</t>
  </si>
  <si>
    <t>К150676К</t>
  </si>
  <si>
    <t>Комплект Trima Accel з LRS, плазми та еритроццитів до сичтеми автоматичного збору компонентів крові Trima Accel</t>
  </si>
  <si>
    <t>05Z3127</t>
  </si>
  <si>
    <t>Ломустин Медак, по 40 мг, по 20 капс. у конт.</t>
  </si>
  <si>
    <t>Мікамін, пор. для приг. р-ну для інф. по 100 мг</t>
  </si>
  <si>
    <t>02417002</t>
  </si>
  <si>
    <t>02416002</t>
  </si>
  <si>
    <t>Навірел, конц. для приг. р-ну для інф. 10 мг/мл по 1 мл (10 мг)</t>
  </si>
  <si>
    <t>D160219A</t>
  </si>
  <si>
    <t>Октагам 10%, р-н для ін. 10% по 5г/50 мл</t>
  </si>
  <si>
    <t>К603А8548</t>
  </si>
  <si>
    <t>Темомедак, по 100 мг по 5 капс. у фл.</t>
  </si>
  <si>
    <t>К150865В</t>
  </si>
  <si>
    <t>Темомедак, по 20 мг по 5 капс. у фл.</t>
  </si>
  <si>
    <t>D150507B</t>
  </si>
  <si>
    <t>Урокіназа Медак, пор. для р-ну для інф. по 10 000 МО</t>
  </si>
  <si>
    <t>І150707В</t>
  </si>
  <si>
    <t>Імунат 250 МО</t>
  </si>
  <si>
    <t>VNС3R015</t>
  </si>
  <si>
    <t>VNС3R016</t>
  </si>
  <si>
    <t>VNС3R035</t>
  </si>
  <si>
    <t>МО24885</t>
  </si>
  <si>
    <t>Ефервен 600 мг №30</t>
  </si>
  <si>
    <t>2772251</t>
  </si>
  <si>
    <t>Зидовудин р-н 50мг/5мл 240мл</t>
  </si>
  <si>
    <t>ZE0516003-A</t>
  </si>
  <si>
    <t>Емтріцитабін тенофовір 200/300мг №30</t>
  </si>
  <si>
    <t>Е160664</t>
  </si>
  <si>
    <t>Тенофовір дизопроксилу фумарат300мг №30</t>
  </si>
  <si>
    <t>Е160391</t>
  </si>
  <si>
    <t>30.03.19</t>
  </si>
  <si>
    <t>31.03.18</t>
  </si>
  <si>
    <t>31.01.18</t>
  </si>
  <si>
    <t>792</t>
  </si>
  <si>
    <t>Шв.тест для виявл.антитіл ВІЛ 1/2 03F16SD BIOLINE 25t</t>
  </si>
  <si>
    <t>03ADB040A</t>
  </si>
  <si>
    <t>03ADB008A</t>
  </si>
  <si>
    <t>Т-с Віл 1/2-АГ/АТ-Ультра-МБА р24 (192дос)</t>
  </si>
  <si>
    <t>0416/5</t>
  </si>
  <si>
    <t>Т-с ІФА для скринінгу ант.до ВІЛ1/2 Рекомбінат-ВІЛ1/2-МБА (480дос)</t>
  </si>
  <si>
    <t>0416/4</t>
  </si>
  <si>
    <t>Т-с Genscreen HIV-1 Ag Assay для виявл.ант.ВІЛ-1 р24 192t</t>
  </si>
  <si>
    <t>6D0054</t>
  </si>
  <si>
    <t>Т-с Genscreen HIV-1 Ag Confirmatory Assay для підтв.наяв.ант.ВІЛ-1 р24 25t</t>
  </si>
  <si>
    <t>6D0055</t>
  </si>
  <si>
    <t>Т-с NEW LAV BLOT для виявл. ант.до імунного блоту ВІЛ-1  18t</t>
  </si>
  <si>
    <t>6F0469</t>
  </si>
  <si>
    <t>Т-с Genscreen HIV-1/2 Virsion 2 для виявл.ант.ВІЛ-1/2 480t</t>
  </si>
  <si>
    <t>6D0633</t>
  </si>
  <si>
    <t>CD45-FITC/CD4-RD1/CD 3-PC5 50t</t>
  </si>
  <si>
    <t>7538061F</t>
  </si>
  <si>
    <t>Засіб для очищення, 5л</t>
  </si>
  <si>
    <t>007703K</t>
  </si>
  <si>
    <t>Ізотонічний розчин, 10л</t>
  </si>
  <si>
    <t>004912K</t>
  </si>
  <si>
    <t>Н-р реагентів IMMUNOPREP, 3фл. ( 300t )</t>
  </si>
  <si>
    <t>1099123K</t>
  </si>
  <si>
    <t>Флюоросфери Flow-Chek 3*10</t>
  </si>
  <si>
    <t>9434101F</t>
  </si>
  <si>
    <t>Флюоросфери Flow-Count 200t</t>
  </si>
  <si>
    <t>7548184F</t>
  </si>
  <si>
    <t>Н-р реагентів ARCHITECT HIV Ag/Ab Combo 100t</t>
  </si>
  <si>
    <t>63487LI00</t>
  </si>
  <si>
    <t>Н-р контролів ARCHITECT HIV Ag/Ab Combo 4шт</t>
  </si>
  <si>
    <t>64242LI00</t>
  </si>
  <si>
    <t>Буфер концентр.промивний ARCHITECT 4л</t>
  </si>
  <si>
    <t>65239FN00</t>
  </si>
  <si>
    <t>Розчин претригерний ARCHITECT 4*975мл</t>
  </si>
  <si>
    <t>65110FN</t>
  </si>
  <si>
    <t>Розчин тригерний ARCHITECT 4*975мл</t>
  </si>
  <si>
    <t>64415FN</t>
  </si>
  <si>
    <t>Ємності реакційні ARCHITECT 4000 шт</t>
  </si>
  <si>
    <t>Мембрани ARCHITECT 200 шт</t>
  </si>
  <si>
    <t>Пробірка К3ЕДТА для забору крові 5,4мг, 3,0мл, 13*75мм Vacutainer 1000шт</t>
  </si>
  <si>
    <t>Тримач одноразовий Vacutainer 1000шт</t>
  </si>
  <si>
    <t>Голка для взяття крові 0,8*38мм Vacutainer 1000шт</t>
  </si>
  <si>
    <t>Тенохоп (Тенофовір) табл.300мг №30</t>
  </si>
  <si>
    <t>ETB9602D</t>
  </si>
  <si>
    <t>Совалді, табл. 400мг №28</t>
  </si>
  <si>
    <t>VHBYD</t>
  </si>
  <si>
    <t>Лівел, капс. 200мг №50</t>
  </si>
  <si>
    <t>350516</t>
  </si>
  <si>
    <t>560716</t>
  </si>
  <si>
    <t>580716</t>
  </si>
  <si>
    <t>590716</t>
  </si>
  <si>
    <t>01.05.18</t>
  </si>
  <si>
    <t>дос</t>
  </si>
  <si>
    <t>BD BACTEC MGIT 960 – збагачуюча добавка. Набір на 1уп/20 досліджень</t>
  </si>
  <si>
    <t xml:space="preserve"> BACTEC Набір  з пробірок для культивування мікобактерій туберкульозу-1 уп/100 пробірок</t>
  </si>
  <si>
    <t xml:space="preserve">Протомід , по 250мг.  N50.  </t>
  </si>
  <si>
    <t>ЕРС1602А</t>
  </si>
  <si>
    <t>ЕРС1601А</t>
  </si>
  <si>
    <t>ЕРС1603А</t>
  </si>
  <si>
    <t>ELB3606A</t>
  </si>
  <si>
    <t>ELB3606В</t>
  </si>
  <si>
    <t>EIV606А</t>
  </si>
  <si>
    <t>EIV605А</t>
  </si>
  <si>
    <t>EIW603A</t>
  </si>
  <si>
    <t xml:space="preserve">Теріз,  по 250мг  №100.  </t>
  </si>
  <si>
    <t>ЕТА9602А</t>
  </si>
  <si>
    <t>ELB3605A</t>
  </si>
  <si>
    <t>EIV607А</t>
  </si>
  <si>
    <t>EIV611А</t>
  </si>
  <si>
    <t>EIV604F</t>
  </si>
  <si>
    <t>АДП-М. Вакцина д/п-ки дифтерії та правця адсорбована</t>
  </si>
  <si>
    <t>34003А15</t>
  </si>
  <si>
    <t>UFА16005</t>
  </si>
  <si>
    <t>М2015-1</t>
  </si>
  <si>
    <t>UFА16007</t>
  </si>
  <si>
    <t>221501915А</t>
  </si>
  <si>
    <t>UFА16006</t>
  </si>
  <si>
    <t>іматиніб Гріндекс100мг</t>
  </si>
  <si>
    <t>7550516</t>
  </si>
  <si>
    <t>Тотальний ендопротез колінного суглобу цементної фіксації універсальний Biomet</t>
  </si>
  <si>
    <t>Тотальний ендопротез кульшового суглобу цементний антиротаційного типу фіксації Biomet</t>
  </si>
  <si>
    <t>Тотальний ендопротез кульшового суглобу цементного типу фіксації з подвійним клином Zimmer</t>
  </si>
  <si>
    <t>Тотальний ендопротез кульшового суглобу цементного типу фіксації клиновидний EXETER</t>
  </si>
  <si>
    <t>Лінезолф, таб. по 600мг №10</t>
  </si>
  <si>
    <t>LZPH0001</t>
  </si>
  <si>
    <t>А406507</t>
  </si>
  <si>
    <t>Етамбутол, табл. по 400мг №1000</t>
  </si>
  <si>
    <t>SL471</t>
  </si>
  <si>
    <t>SL472</t>
  </si>
  <si>
    <t>ERE3616A</t>
  </si>
  <si>
    <t>ERE3618A</t>
  </si>
  <si>
    <t>ERE3615A</t>
  </si>
  <si>
    <t>ERE3619A</t>
  </si>
  <si>
    <t>ERE3620A</t>
  </si>
  <si>
    <t>ЕРС1604А</t>
  </si>
  <si>
    <t>ЕРС1605А</t>
  </si>
  <si>
    <t>ЕРС1606А</t>
  </si>
  <si>
    <t>EIW626A</t>
  </si>
  <si>
    <t>EIW625A</t>
  </si>
  <si>
    <t>EIW627A</t>
  </si>
  <si>
    <t>ЕМВ3604G</t>
  </si>
  <si>
    <t>ЕРІ617А</t>
  </si>
  <si>
    <t>ЕРІ619А</t>
  </si>
  <si>
    <t>ЕРІ620А</t>
  </si>
  <si>
    <t>ЕРІ621А</t>
  </si>
  <si>
    <t>ЕРІ622А</t>
  </si>
  <si>
    <t>ЕСВ5643В</t>
  </si>
  <si>
    <t>ЕСВ5644А</t>
  </si>
  <si>
    <t>ЕСВ5647А</t>
  </si>
  <si>
    <t>ЕСВ5649А</t>
  </si>
  <si>
    <t>ЕСВ5650А</t>
  </si>
  <si>
    <t>ЕРІ609А</t>
  </si>
  <si>
    <t>ЕРІ616А</t>
  </si>
  <si>
    <t>ЕРВ8622А</t>
  </si>
  <si>
    <t>ЕРВ8625А</t>
  </si>
  <si>
    <t>ЕРВ8627А</t>
  </si>
  <si>
    <t>ЕРВ8631А</t>
  </si>
  <si>
    <t>ЕРВ8632А</t>
  </si>
  <si>
    <t>ЕРВ8633А</t>
  </si>
  <si>
    <t>ЕРВ8618D</t>
  </si>
  <si>
    <t>ELB5605A</t>
  </si>
  <si>
    <t>ELB5606A</t>
  </si>
  <si>
    <t>ELB5607A</t>
  </si>
  <si>
    <t>ELB5609A</t>
  </si>
  <si>
    <t>ELB5603G</t>
  </si>
  <si>
    <t>КВАМАТЕЛліофілізат для розчину для ін`єкцій по 20 мг, у флаконах № 5 з розчинником по 5 мл в ампулах № 5</t>
  </si>
  <si>
    <t>А62100А/А62055</t>
  </si>
  <si>
    <t xml:space="preserve">ГЛІЦИСЕД таблетки по 100 мг, № 50 (10х5) </t>
  </si>
  <si>
    <t xml:space="preserve">АМІТРИПТИЛІНпо 25 мг,№ 50 (10х5) </t>
  </si>
  <si>
    <t>ДИКЛОФЕНАКрозчин для ін'єкцій, 25 мг/мл по 3 мл в ампулах  № 10</t>
  </si>
  <si>
    <t>ГЛУТАРГІН по 0,75 г, № 30 (10х3)</t>
  </si>
  <si>
    <t>табд</t>
  </si>
  <si>
    <t>01.03.19.</t>
  </si>
  <si>
    <t>Лінезолід Хетера по 600мг№ 20</t>
  </si>
  <si>
    <t>LІZ114007</t>
  </si>
  <si>
    <t>Інтеленс 100мг табл</t>
  </si>
  <si>
    <t>FDL7G00</t>
  </si>
  <si>
    <t>30.04.17</t>
  </si>
  <si>
    <t>Н-р реагентів "АмплиСенс ДНК-ВІЛ-FL" 100тестів</t>
  </si>
  <si>
    <t>н-р</t>
  </si>
  <si>
    <t>Н449</t>
  </si>
  <si>
    <t>Наконечн.з фільтр. 1000мкл,100шт/штат</t>
  </si>
  <si>
    <t>Наконечн.з фільтр. 200мкл,96шт/штатив</t>
  </si>
  <si>
    <t>Наконечн.без фільтр. 1000мкл 100шт/штат</t>
  </si>
  <si>
    <t>Наконечн.без фільтр. 200мкл,96шт/штатив</t>
  </si>
  <si>
    <t>Пробірка 0,2мл безбарв.тонкост.ПЛР 1000шт/уп</t>
  </si>
  <si>
    <t>Темодал, пор. для р-ну для інф. по 100 мг</t>
  </si>
  <si>
    <t>5С092А02</t>
  </si>
  <si>
    <t>Інванз ліоф-т для р-ну для ін. по 1 г</t>
  </si>
  <si>
    <t>фл.,</t>
  </si>
  <si>
    <t xml:space="preserve">Ноксафіл, сусп.оральна 40 мг/мл по 105 мл </t>
  </si>
  <si>
    <t>L22401</t>
  </si>
  <si>
    <t>L23302</t>
  </si>
  <si>
    <t xml:space="preserve">Кансидаз, ліоф-т для р-ну для інф. по 50 мг </t>
  </si>
  <si>
    <t>Фарестон., по 60 мг №30 у фл.</t>
  </si>
  <si>
    <t>Доцетаксел-Віста, конц. для р-ну для інф. 20 мг/мл 7 мл (140 мг)</t>
  </si>
  <si>
    <t>6MZ5014</t>
  </si>
  <si>
    <t>Содіофолін, р-н для ін. або інф. 50 мг/мл по 8 мл (400 мг)</t>
  </si>
  <si>
    <t>Е160295А</t>
  </si>
  <si>
    <t xml:space="preserve">Орунгал, р-н оральний 10 мг/мл по 150 мл </t>
  </si>
  <si>
    <t>FDB6F00</t>
  </si>
  <si>
    <t>Епірубіцин Медак, р-н для ін. 2 мг/мл по 25 мл (50 мг)</t>
  </si>
  <si>
    <t>С160230А</t>
  </si>
  <si>
    <t>Роаккутан, капс. по 10 мг №30</t>
  </si>
  <si>
    <t>В9124В02</t>
  </si>
  <si>
    <t>В9312В02</t>
  </si>
  <si>
    <t>Кубіцин., пор. для конц. для р-ну для інф. по 350 мг</t>
  </si>
  <si>
    <t>CDF107C</t>
  </si>
  <si>
    <t>БЦЖ</t>
  </si>
  <si>
    <t>212-1</t>
  </si>
  <si>
    <t>UFА15003</t>
  </si>
  <si>
    <t>114Т5055</t>
  </si>
  <si>
    <t>АДП (дифтерія, правець)</t>
  </si>
  <si>
    <t>С2106</t>
  </si>
  <si>
    <t>31.11.18</t>
  </si>
  <si>
    <t>С2107</t>
  </si>
  <si>
    <t>114Т5058</t>
  </si>
  <si>
    <t>АДП</t>
  </si>
  <si>
    <t>С2108</t>
  </si>
  <si>
    <t xml:space="preserve">АДП.В-на д/проф.дифтерії та правця </t>
  </si>
  <si>
    <t>Копегус 200мг</t>
  </si>
  <si>
    <t>Київська міська дитяча клінічна лікарня №6</t>
  </si>
  <si>
    <t>Соматин 1,3мг</t>
  </si>
  <si>
    <t>ETB9602В</t>
  </si>
  <si>
    <t>ETB9602А</t>
  </si>
  <si>
    <t>Зіаген 300 мг</t>
  </si>
  <si>
    <t>АF2350</t>
  </si>
  <si>
    <t>30.04.19</t>
  </si>
  <si>
    <t>Невімун 50мг/5мл 100 мл</t>
  </si>
  <si>
    <t>ІА60119</t>
  </si>
  <si>
    <t>А67F</t>
  </si>
  <si>
    <t xml:space="preserve">Лавімір 50мг/5мл </t>
  </si>
  <si>
    <t>ZІА60138</t>
  </si>
  <si>
    <t xml:space="preserve">Ритуксим 100мг </t>
  </si>
  <si>
    <t>Н0204</t>
  </si>
  <si>
    <t xml:space="preserve">Ритуксим 500мг </t>
  </si>
  <si>
    <t>Н0855</t>
  </si>
  <si>
    <t>486</t>
  </si>
  <si>
    <t>ЕМВ3605С</t>
  </si>
  <si>
    <t>Паск-натрію  гранули 60%, гран.кишковорозчинні, 600мг/г по №100</t>
  </si>
  <si>
    <t>саше</t>
  </si>
  <si>
    <t>ВРС3613А</t>
  </si>
  <si>
    <t>ВРС3612А</t>
  </si>
  <si>
    <t>ВРС3617А</t>
  </si>
  <si>
    <t>ВРС3620А</t>
  </si>
  <si>
    <t>ВРС3619А</t>
  </si>
  <si>
    <t>ЕСD601A</t>
  </si>
  <si>
    <t xml:space="preserve">Ідентифікаційний тест для ідентифікації мікобакт. туберкул. </t>
  </si>
  <si>
    <t>Зивокс , р-н для інф. 2 мг/мл по 300 мл у системах для в/в введення</t>
  </si>
  <si>
    <t>15С18U41</t>
  </si>
  <si>
    <t>Солу-кортефпор. та р-ник для р-ну для ін. по 100 мг/2 мл</t>
  </si>
  <si>
    <t xml:space="preserve">фл., </t>
  </si>
  <si>
    <t>N24362</t>
  </si>
  <si>
    <t>Зеффікс вкриті плівк. об., по 100 мг, по 14 табл. у бліст., по 2 бліст в уп.</t>
  </si>
  <si>
    <t>табл.,</t>
  </si>
  <si>
    <t>АС0935</t>
  </si>
  <si>
    <t>Лейкофозин р-н для ін. 10 мг/мл по 3 мл (30 мг)</t>
  </si>
  <si>
    <t xml:space="preserve">57Т5014 </t>
  </si>
  <si>
    <t>Сандімун неорал, м'які по 100 мг по 5 капс. у бліст., по 10 бліст. у карт. кор.</t>
  </si>
  <si>
    <t>S0466</t>
  </si>
  <si>
    <t>Сандімун неорал, м'які по 50 мг по 5 капс. у бліст., по 10 бліст. у карт. кор.</t>
  </si>
  <si>
    <t>S0493</t>
  </si>
  <si>
    <t>Сандімун неорал, м'які по 25мг по 5 капс. у бліст., по 10 бліст. у карт. кор.</t>
  </si>
  <si>
    <t>S0447</t>
  </si>
  <si>
    <t>АКДП проф.кашлюку,дифтерії та правця</t>
  </si>
  <si>
    <t>282Р6006</t>
  </si>
  <si>
    <t>ПОЛІО САБІН в-на д/проф.поліомієліту (оральна)</t>
  </si>
  <si>
    <t>АОР4А431АА</t>
  </si>
  <si>
    <t>АОР4А473АА</t>
  </si>
  <si>
    <t>282Р6007</t>
  </si>
  <si>
    <t>31.04.2019</t>
  </si>
  <si>
    <t>Звіт про наявність товарно-матеріальних цінностей, закуплених централізовано Міністерством охорони здоров'я України станом на 01.12.2016 р.по ЛПЗ м. Києва</t>
  </si>
  <si>
    <t xml:space="preserve">Флударабін 25мг/мл </t>
  </si>
  <si>
    <t>16G19LJ</t>
  </si>
  <si>
    <t>Тасигна 200мг</t>
  </si>
  <si>
    <t>S0071B</t>
  </si>
  <si>
    <t>Ребетол капс 200мг</t>
  </si>
  <si>
    <t>6RCJА68А03</t>
  </si>
  <si>
    <t>1066308</t>
  </si>
  <si>
    <t>FDL7G00А</t>
  </si>
  <si>
    <t>30,06.19</t>
  </si>
  <si>
    <t>30.06.19</t>
  </si>
  <si>
    <t>1196</t>
  </si>
  <si>
    <t>ПАС НАТРІЮ гранули 60% 600мг/г по 100г</t>
  </si>
  <si>
    <t>BPC3640A</t>
  </si>
  <si>
    <t>BPC3639A</t>
  </si>
  <si>
    <t>BPC3636A</t>
  </si>
  <si>
    <t>BPC3633A</t>
  </si>
  <si>
    <t>BPC3623A</t>
  </si>
  <si>
    <t>ЕСВ5517А</t>
  </si>
  <si>
    <t>ЕСВ5516А</t>
  </si>
  <si>
    <t xml:space="preserve">Зарсіо, . 48 млн. ОД/0,5 мл по 0,5 мл </t>
  </si>
  <si>
    <t>шпр.</t>
  </si>
  <si>
    <t>Коломіцин  по 2000000 МО</t>
  </si>
  <si>
    <t>011123</t>
  </si>
  <si>
    <t>Солу-медрол по 500 мг</t>
  </si>
  <si>
    <t>В02304</t>
  </si>
  <si>
    <t>Вінкристин-Тева 1 мг/мл по 1 мл у фл.</t>
  </si>
  <si>
    <t>16G25MH</t>
  </si>
  <si>
    <t xml:space="preserve">Віфенд,  по 200 мг </t>
  </si>
  <si>
    <t>Е10294834</t>
  </si>
  <si>
    <t>Z399803</t>
  </si>
  <si>
    <t xml:space="preserve">Зивокс , 2 мг/мл по 300 мл </t>
  </si>
  <si>
    <t>15D23U36</t>
  </si>
  <si>
    <t>16Е23U31</t>
  </si>
  <si>
    <t>Інванз, ліоф-т для р-ну для ін. по 1 г</t>
  </si>
  <si>
    <t>М031959</t>
  </si>
  <si>
    <t xml:space="preserve">Кансидаз, . по 50 мг </t>
  </si>
  <si>
    <t>М024466</t>
  </si>
  <si>
    <t>М11001</t>
  </si>
  <si>
    <t>5І095А14</t>
  </si>
  <si>
    <t>Тієнам, пор. для інф. у фл. №10</t>
  </si>
  <si>
    <t>М007921</t>
  </si>
  <si>
    <t>Стент-система коронарна CHROMA 2,5*24мм</t>
  </si>
  <si>
    <t>комп</t>
  </si>
  <si>
    <t>W15120118</t>
  </si>
  <si>
    <t>Стент-система коронарна CHROMA 2,5*36мм</t>
  </si>
  <si>
    <t>W15120219</t>
  </si>
  <si>
    <t>Стент-система коронарна COMMANDER з сист. доставки.</t>
  </si>
  <si>
    <t>5160200299;5160200185</t>
  </si>
  <si>
    <t>Стент-система коронарна CONSTANT з сист. доставки</t>
  </si>
  <si>
    <t>5160100213;5160100210</t>
  </si>
  <si>
    <t>221502115А</t>
  </si>
  <si>
    <t>UFА16011</t>
  </si>
  <si>
    <t>UFА16008</t>
  </si>
  <si>
    <t>UFА160011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</si>
</sst>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dd\.mm\.yy;@"/>
    <numFmt numFmtId="166" formatCode="dd/mm/yy"/>
    <numFmt numFmtId="167" formatCode="0.000"/>
    <numFmt numFmtId="168" formatCode="d/m/yy;@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9"/>
      <color theme="1" tint="0.1499984740745262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indexed="5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7" fillId="0" borderId="0"/>
  </cellStyleXfs>
  <cellXfs count="419">
    <xf numFmtId="0" fontId="0" fillId="0" borderId="0" xfId="0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0" fillId="0" borderId="7" xfId="0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/>
    <xf numFmtId="2" fontId="8" fillId="2" borderId="7" xfId="3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164" fontId="8" fillId="2" borderId="7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4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164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9" fillId="2" borderId="0" xfId="0" applyNumberFormat="1" applyFont="1" applyFill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25" fillId="2" borderId="6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7" xfId="1" quotePrefix="1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7" xfId="1" applyFont="1" applyFill="1" applyBorder="1" applyAlignment="1">
      <alignment horizontal="left" vertical="center" wrapText="1"/>
    </xf>
    <xf numFmtId="0" fontId="7" fillId="2" borderId="7" xfId="1" quotePrefix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8" fillId="2" borderId="7" xfId="1" applyFont="1" applyFill="1" applyBorder="1" applyAlignment="1">
      <alignment horizontal="center" vertical="center" wrapText="1"/>
    </xf>
    <xf numFmtId="0" fontId="27" fillId="2" borderId="7" xfId="1" quotePrefix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17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1" fillId="2" borderId="7" xfId="2" quotePrefix="1" applyFont="1" applyFill="1" applyBorder="1" applyAlignment="1">
      <alignment wrapText="1"/>
    </xf>
    <xf numFmtId="0" fontId="21" fillId="2" borderId="7" xfId="6" quotePrefix="1" applyFont="1" applyFill="1" applyBorder="1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1" fillId="2" borderId="7" xfId="9" applyFont="1" applyFill="1" applyBorder="1" applyAlignment="1">
      <alignment horizontal="center" vertical="center"/>
    </xf>
    <xf numFmtId="0" fontId="31" fillId="2" borderId="6" xfId="9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14" fontId="2" fillId="2" borderId="6" xfId="0" applyNumberFormat="1" applyFont="1" applyFill="1" applyBorder="1"/>
    <xf numFmtId="164" fontId="1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2" fontId="2" fillId="2" borderId="7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/>
    <xf numFmtId="164" fontId="2" fillId="2" borderId="6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166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 wrapText="1"/>
    </xf>
    <xf numFmtId="0" fontId="8" fillId="2" borderId="8" xfId="2" applyFont="1" applyFill="1" applyBorder="1" applyAlignment="1">
      <alignment horizontal="center" vertical="center"/>
    </xf>
    <xf numFmtId="49" fontId="8" fillId="2" borderId="8" xfId="2" applyNumberFormat="1" applyFont="1" applyFill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 wrapText="1"/>
    </xf>
    <xf numFmtId="166" fontId="8" fillId="2" borderId="7" xfId="2" applyNumberFormat="1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center" vertical="center"/>
    </xf>
    <xf numFmtId="49" fontId="32" fillId="2" borderId="8" xfId="0" applyNumberFormat="1" applyFont="1" applyFill="1" applyBorder="1" applyAlignment="1">
      <alignment horizontal="center" vertical="center"/>
    </xf>
    <xf numFmtId="164" fontId="32" fillId="2" borderId="7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vertical="center" wrapText="1"/>
    </xf>
    <xf numFmtId="49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7" xfId="0" applyNumberFormat="1" applyFont="1" applyFill="1" applyBorder="1" applyAlignment="1" applyProtection="1">
      <alignment vertical="center" wrapText="1"/>
      <protection locked="0"/>
    </xf>
    <xf numFmtId="166" fontId="7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6" xfId="0" applyNumberFormat="1" applyFont="1" applyFill="1" applyBorder="1" applyAlignment="1" applyProtection="1">
      <alignment vertical="center" wrapText="1"/>
      <protection locked="0"/>
    </xf>
    <xf numFmtId="1" fontId="7" fillId="2" borderId="6" xfId="0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left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164" fontId="31" fillId="2" borderId="7" xfId="0" applyNumberFormat="1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wrapText="1"/>
    </xf>
    <xf numFmtId="0" fontId="31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wrapText="1"/>
    </xf>
    <xf numFmtId="0" fontId="31" fillId="2" borderId="7" xfId="0" applyFont="1" applyFill="1" applyBorder="1" applyAlignment="1">
      <alignment horizontal="center"/>
    </xf>
    <xf numFmtId="49" fontId="31" fillId="2" borderId="8" xfId="0" applyNumberFormat="1" applyFont="1" applyFill="1" applyBorder="1" applyAlignment="1">
      <alignment horizontal="center" vertical="center"/>
    </xf>
    <xf numFmtId="49" fontId="31" fillId="2" borderId="7" xfId="0" applyNumberFormat="1" applyFont="1" applyFill="1" applyBorder="1" applyAlignment="1">
      <alignment horizontal="center" vertical="center"/>
    </xf>
    <xf numFmtId="166" fontId="31" fillId="2" borderId="7" xfId="0" applyNumberFormat="1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/>
    </xf>
    <xf numFmtId="49" fontId="31" fillId="2" borderId="6" xfId="0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166" fontId="31" fillId="2" borderId="6" xfId="0" applyNumberFormat="1" applyFont="1" applyFill="1" applyBorder="1" applyAlignment="1">
      <alignment horizontal="center" vertical="center" wrapText="1"/>
    </xf>
    <xf numFmtId="49" fontId="36" fillId="2" borderId="8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vertical="top" wrapText="1"/>
    </xf>
    <xf numFmtId="0" fontId="2" fillId="2" borderId="10" xfId="2" applyNumberFormat="1" applyFont="1" applyFill="1" applyBorder="1" applyAlignment="1">
      <alignment horizontal="center" vertical="center"/>
    </xf>
    <xf numFmtId="0" fontId="2" fillId="2" borderId="6" xfId="2" applyNumberFormat="1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right" vertical="top" wrapText="1"/>
    </xf>
    <xf numFmtId="0" fontId="2" fillId="2" borderId="6" xfId="2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right" vertical="top" wrapText="1"/>
    </xf>
    <xf numFmtId="168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top" wrapText="1"/>
    </xf>
    <xf numFmtId="0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right" vertical="top" wrapText="1"/>
    </xf>
    <xf numFmtId="164" fontId="7" fillId="2" borderId="6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top" wrapText="1"/>
    </xf>
    <xf numFmtId="164" fontId="2" fillId="2" borderId="11" xfId="0" applyNumberFormat="1" applyFont="1" applyFill="1" applyBorder="1" applyAlignment="1">
      <alignment horizontal="right" vertical="top" wrapText="1"/>
    </xf>
    <xf numFmtId="0" fontId="7" fillId="2" borderId="7" xfId="0" applyFont="1" applyFill="1" applyBorder="1" applyAlignment="1">
      <alignment vertical="top" wrapText="1"/>
    </xf>
    <xf numFmtId="164" fontId="7" fillId="2" borderId="7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14" fontId="2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2" applyNumberFormat="1" applyFont="1" applyFill="1" applyBorder="1" applyAlignment="1">
      <alignment horizontal="left" vertical="center" wrapText="1"/>
    </xf>
    <xf numFmtId="2" fontId="2" fillId="2" borderId="6" xfId="2" applyNumberFormat="1" applyFont="1" applyFill="1" applyBorder="1" applyAlignment="1">
      <alignment horizontal="center" vertical="center"/>
    </xf>
    <xf numFmtId="1" fontId="7" fillId="2" borderId="7" xfId="2" applyNumberFormat="1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 wrapText="1"/>
    </xf>
    <xf numFmtId="165" fontId="2" fillId="2" borderId="7" xfId="2" applyNumberFormat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7" xfId="2" applyNumberFormat="1" applyFont="1" applyFill="1" applyBorder="1" applyAlignment="1">
      <alignment horizontal="center" vertical="center"/>
    </xf>
    <xf numFmtId="2" fontId="7" fillId="2" borderId="7" xfId="2" applyNumberFormat="1" applyFont="1" applyFill="1" applyBorder="1" applyAlignment="1">
      <alignment horizontal="center" vertical="center" wrapText="1"/>
    </xf>
    <xf numFmtId="165" fontId="7" fillId="2" borderId="7" xfId="2" applyNumberFormat="1" applyFont="1" applyFill="1" applyBorder="1" applyAlignment="1">
      <alignment horizontal="center" vertical="center"/>
    </xf>
    <xf numFmtId="165" fontId="2" fillId="2" borderId="6" xfId="2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2" fontId="2" fillId="2" borderId="7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2" fontId="6" fillId="2" borderId="0" xfId="0" applyNumberFormat="1" applyFont="1" applyFill="1"/>
    <xf numFmtId="0" fontId="9" fillId="2" borderId="0" xfId="0" applyFont="1" applyFill="1"/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1" fontId="2" fillId="2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lef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top"/>
    </xf>
    <xf numFmtId="164" fontId="9" fillId="2" borderId="7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2" fontId="14" fillId="2" borderId="0" xfId="0" applyNumberFormat="1" applyFont="1" applyFill="1" applyBorder="1"/>
    <xf numFmtId="0" fontId="2" fillId="2" borderId="3" xfId="0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5" fontId="10" fillId="2" borderId="6" xfId="0" quotePrefix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5" fontId="2" fillId="2" borderId="7" xfId="0" quotePrefix="1" applyNumberFormat="1" applyFont="1" applyFill="1" applyBorder="1" applyAlignment="1">
      <alignment horizontal="center"/>
    </xf>
    <xf numFmtId="165" fontId="2" fillId="2" borderId="7" xfId="0" quotePrefix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10" fillId="2" borderId="7" xfId="6" applyFont="1" applyFill="1" applyBorder="1" applyAlignment="1">
      <alignment wrapText="1"/>
    </xf>
    <xf numFmtId="0" fontId="2" fillId="2" borderId="7" xfId="6" applyFont="1" applyFill="1" applyBorder="1" applyAlignment="1">
      <alignment horizontal="center"/>
    </xf>
    <xf numFmtId="0" fontId="10" fillId="2" borderId="8" xfId="6" applyFont="1" applyFill="1" applyBorder="1" applyAlignment="1">
      <alignment horizontal="center" vertical="center"/>
    </xf>
    <xf numFmtId="165" fontId="2" fillId="2" borderId="7" xfId="6" quotePrefix="1" applyNumberFormat="1" applyFont="1" applyFill="1" applyBorder="1" applyAlignment="1">
      <alignment horizontal="center"/>
    </xf>
    <xf numFmtId="0" fontId="10" fillId="2" borderId="6" xfId="6" applyFont="1" applyFill="1" applyBorder="1" applyAlignment="1">
      <alignment horizontal="center" vertical="center" wrapText="1"/>
    </xf>
    <xf numFmtId="165" fontId="10" fillId="2" borderId="6" xfId="6" applyNumberFormat="1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/>
    </xf>
    <xf numFmtId="0" fontId="2" fillId="2" borderId="6" xfId="6" applyFont="1" applyFill="1" applyBorder="1"/>
    <xf numFmtId="0" fontId="10" fillId="2" borderId="7" xfId="0" applyFont="1" applyFill="1" applyBorder="1" applyAlignment="1">
      <alignment vertical="center"/>
    </xf>
    <xf numFmtId="165" fontId="2" fillId="2" borderId="6" xfId="6" quotePrefix="1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34" fillId="2" borderId="7" xfId="0" applyFont="1" applyFill="1" applyBorder="1" applyAlignment="1">
      <alignment vertical="center" wrapText="1"/>
    </xf>
    <xf numFmtId="0" fontId="34" fillId="2" borderId="8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 wrapText="1"/>
    </xf>
    <xf numFmtId="165" fontId="34" fillId="2" borderId="6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left" wrapText="1"/>
    </xf>
    <xf numFmtId="0" fontId="9" fillId="2" borderId="6" xfId="0" applyFont="1" applyFill="1" applyBorder="1"/>
    <xf numFmtId="0" fontId="8" fillId="2" borderId="7" xfId="0" applyFont="1" applyFill="1" applyBorder="1" applyAlignment="1">
      <alignment horizontal="center" vertical="center"/>
    </xf>
    <xf numFmtId="1" fontId="7" fillId="2" borderId="7" xfId="0" quotePrefix="1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0" fontId="33" fillId="2" borderId="7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165" fontId="7" fillId="2" borderId="6" xfId="0" quotePrefix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33" fillId="2" borderId="7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165" fontId="22" fillId="2" borderId="7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65" fontId="22" fillId="2" borderId="6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left" vertical="center" wrapText="1"/>
    </xf>
    <xf numFmtId="165" fontId="33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vertical="center" wrapText="1"/>
    </xf>
    <xf numFmtId="165" fontId="2" fillId="2" borderId="6" xfId="0" applyNumberFormat="1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165" fontId="23" fillId="2" borderId="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wrapText="1"/>
    </xf>
    <xf numFmtId="0" fontId="22" fillId="2" borderId="7" xfId="0" applyFont="1" applyFill="1" applyBorder="1" applyAlignment="1">
      <alignment vertical="center" wrapText="1"/>
    </xf>
    <xf numFmtId="0" fontId="35" fillId="2" borderId="6" xfId="0" applyFont="1" applyFill="1" applyBorder="1" applyAlignment="1">
      <alignment vertical="center" wrapText="1"/>
    </xf>
    <xf numFmtId="165" fontId="8" fillId="2" borderId="7" xfId="0" quotePrefix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2" fontId="8" fillId="2" borderId="6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 wrapText="1"/>
    </xf>
    <xf numFmtId="167" fontId="7" fillId="2" borderId="7" xfId="0" applyNumberFormat="1" applyFont="1" applyFill="1" applyBorder="1" applyAlignment="1">
      <alignment horizontal="center" vertical="center"/>
    </xf>
    <xf numFmtId="167" fontId="7" fillId="2" borderId="6" xfId="0" applyNumberFormat="1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wrapText="1"/>
    </xf>
    <xf numFmtId="165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2" fontId="7" fillId="2" borderId="7" xfId="0" quotePrefix="1" applyNumberFormat="1" applyFont="1" applyFill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center" vertical="center" wrapText="1"/>
    </xf>
    <xf numFmtId="2" fontId="7" fillId="2" borderId="7" xfId="0" quotePrefix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quotePrefix="1" applyFont="1" applyFill="1" applyBorder="1" applyAlignment="1">
      <alignment horizontal="center" vertical="center" wrapText="1"/>
    </xf>
    <xf numFmtId="4" fontId="28" fillId="2" borderId="7" xfId="1" applyNumberFormat="1" applyFont="1" applyFill="1" applyBorder="1" applyAlignment="1">
      <alignment horizontal="center" vertical="center" wrapText="1"/>
    </xf>
    <xf numFmtId="49" fontId="2" fillId="2" borderId="7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horizontal="left" vertical="center" wrapText="1"/>
    </xf>
    <xf numFmtId="0" fontId="7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 wrapText="1"/>
    </xf>
    <xf numFmtId="49" fontId="2" fillId="2" borderId="6" xfId="2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2" borderId="5" xfId="0" applyNumberFormat="1" applyFont="1" applyFill="1" applyBorder="1" applyAlignment="1">
      <alignment horizontal="center" vertical="center" textRotation="90"/>
    </xf>
    <xf numFmtId="0" fontId="4" fillId="2" borderId="6" xfId="0" applyNumberFormat="1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164" fontId="4" fillId="2" borderId="6" xfId="0" applyNumberFormat="1" applyFont="1" applyFill="1" applyBorder="1" applyAlignment="1">
      <alignment horizontal="center" vertical="center" textRotation="90" wrapText="1"/>
    </xf>
    <xf numFmtId="0" fontId="16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</cellXfs>
  <cellStyles count="10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22"/>
  <sheetViews>
    <sheetView tabSelected="1" zoomScaleNormal="100" workbookViewId="0">
      <selection activeCell="B1" sqref="B1:H1"/>
    </sheetView>
  </sheetViews>
  <sheetFormatPr defaultRowHeight="12.75"/>
  <cols>
    <col min="1" max="1" width="3.42578125" style="38" customWidth="1"/>
    <col min="2" max="2" width="33.140625" style="42" customWidth="1"/>
    <col min="3" max="3" width="8.140625" style="38" customWidth="1"/>
    <col min="4" max="4" width="14.140625" style="38" customWidth="1"/>
    <col min="5" max="5" width="10.42578125" style="38" bestFit="1" customWidth="1"/>
    <col min="6" max="6" width="7.140625" style="38" customWidth="1"/>
    <col min="7" max="7" width="8.7109375" style="38" customWidth="1"/>
    <col min="8" max="8" width="9.7109375" style="43" customWidth="1"/>
    <col min="9" max="22" width="9.140625" style="38" hidden="1" customWidth="1"/>
    <col min="23" max="16384" width="9.140625" style="38"/>
  </cols>
  <sheetData>
    <row r="1" spans="1:8" ht="42" customHeight="1">
      <c r="A1" s="39" t="s">
        <v>250</v>
      </c>
      <c r="B1" s="390" t="s">
        <v>1001</v>
      </c>
      <c r="C1" s="390"/>
      <c r="D1" s="390"/>
      <c r="E1" s="390"/>
      <c r="F1" s="390"/>
      <c r="G1" s="390"/>
      <c r="H1" s="390"/>
    </row>
    <row r="2" spans="1:8" s="36" customFormat="1">
      <c r="A2" s="391" t="s">
        <v>0</v>
      </c>
      <c r="B2" s="393" t="s">
        <v>1</v>
      </c>
      <c r="C2" s="391" t="s">
        <v>2</v>
      </c>
      <c r="D2" s="396" t="s">
        <v>3</v>
      </c>
      <c r="E2" s="404" t="s">
        <v>4</v>
      </c>
      <c r="F2" s="387" t="s">
        <v>6</v>
      </c>
      <c r="G2" s="389"/>
      <c r="H2" s="399" t="s">
        <v>5</v>
      </c>
    </row>
    <row r="3" spans="1:8" s="40" customFormat="1">
      <c r="A3" s="392"/>
      <c r="B3" s="394"/>
      <c r="C3" s="392"/>
      <c r="D3" s="397"/>
      <c r="E3" s="405"/>
      <c r="F3" s="402"/>
      <c r="G3" s="403"/>
      <c r="H3" s="400"/>
    </row>
    <row r="4" spans="1:8" s="40" customFormat="1">
      <c r="A4" s="362"/>
      <c r="B4" s="395"/>
      <c r="C4" s="362"/>
      <c r="D4" s="398"/>
      <c r="E4" s="406"/>
      <c r="F4" s="46" t="s">
        <v>7</v>
      </c>
      <c r="G4" s="44" t="s">
        <v>8</v>
      </c>
      <c r="H4" s="401"/>
    </row>
    <row r="5" spans="1:8">
      <c r="A5" s="369" t="s">
        <v>13</v>
      </c>
      <c r="B5" s="370"/>
      <c r="C5" s="370"/>
      <c r="D5" s="370"/>
      <c r="E5" s="370"/>
      <c r="F5" s="370"/>
      <c r="G5" s="370"/>
      <c r="H5" s="370"/>
    </row>
    <row r="6" spans="1:8" s="82" customFormat="1" ht="38.25">
      <c r="A6" s="37">
        <v>1</v>
      </c>
      <c r="B6" s="79" t="s">
        <v>118</v>
      </c>
      <c r="C6" s="37" t="s">
        <v>82</v>
      </c>
      <c r="D6" s="80">
        <v>6303</v>
      </c>
      <c r="E6" s="47">
        <v>42190</v>
      </c>
      <c r="F6" s="37">
        <v>476</v>
      </c>
      <c r="G6" s="41">
        <v>41911</v>
      </c>
      <c r="H6" s="81">
        <v>741.75320999999997</v>
      </c>
    </row>
    <row r="7" spans="1:8" s="82" customFormat="1" ht="25.5">
      <c r="A7" s="37">
        <v>2</v>
      </c>
      <c r="B7" s="83" t="s">
        <v>133</v>
      </c>
      <c r="C7" s="84" t="s">
        <v>20</v>
      </c>
      <c r="D7" s="84">
        <v>406055</v>
      </c>
      <c r="E7" s="85">
        <v>42826</v>
      </c>
      <c r="F7" s="84" t="s">
        <v>134</v>
      </c>
      <c r="G7" s="86">
        <v>41963</v>
      </c>
      <c r="H7" s="81">
        <v>26</v>
      </c>
    </row>
    <row r="8" spans="1:8" s="82" customFormat="1" ht="25.5">
      <c r="A8" s="37">
        <v>3</v>
      </c>
      <c r="B8" s="83" t="s">
        <v>29</v>
      </c>
      <c r="C8" s="84" t="s">
        <v>20</v>
      </c>
      <c r="D8" s="84">
        <v>21014</v>
      </c>
      <c r="E8" s="87">
        <v>43009</v>
      </c>
      <c r="F8" s="84" t="s">
        <v>134</v>
      </c>
      <c r="G8" s="86">
        <v>41963</v>
      </c>
      <c r="H8" s="81">
        <v>11</v>
      </c>
    </row>
    <row r="9" spans="1:8" s="82" customFormat="1" ht="38.25">
      <c r="A9" s="37">
        <v>4</v>
      </c>
      <c r="B9" s="88" t="s">
        <v>146</v>
      </c>
      <c r="C9" s="84" t="s">
        <v>20</v>
      </c>
      <c r="D9" s="84">
        <v>12475364</v>
      </c>
      <c r="E9" s="87">
        <v>42916</v>
      </c>
      <c r="F9" s="84" t="s">
        <v>149</v>
      </c>
      <c r="G9" s="86">
        <v>42017</v>
      </c>
      <c r="H9" s="81">
        <v>374</v>
      </c>
    </row>
    <row r="10" spans="1:8" s="82" customFormat="1" ht="25.5">
      <c r="A10" s="37">
        <v>5</v>
      </c>
      <c r="B10" s="88" t="s">
        <v>147</v>
      </c>
      <c r="C10" s="84" t="s">
        <v>20</v>
      </c>
      <c r="D10" s="84" t="s">
        <v>148</v>
      </c>
      <c r="E10" s="87">
        <v>43101</v>
      </c>
      <c r="F10" s="84" t="s">
        <v>150</v>
      </c>
      <c r="G10" s="86">
        <v>42017</v>
      </c>
      <c r="H10" s="81">
        <v>389</v>
      </c>
    </row>
    <row r="11" spans="1:8" s="82" customFormat="1">
      <c r="A11" s="37">
        <v>6</v>
      </c>
      <c r="B11" s="88" t="s">
        <v>207</v>
      </c>
      <c r="C11" s="84" t="s">
        <v>12</v>
      </c>
      <c r="D11" s="84">
        <v>12773621</v>
      </c>
      <c r="E11" s="87">
        <v>43070</v>
      </c>
      <c r="F11" s="84" t="s">
        <v>150</v>
      </c>
      <c r="G11" s="86">
        <v>42017</v>
      </c>
      <c r="H11" s="81">
        <v>910</v>
      </c>
    </row>
    <row r="12" spans="1:8" s="82" customFormat="1">
      <c r="A12" s="37">
        <v>7</v>
      </c>
      <c r="B12" s="83" t="s">
        <v>221</v>
      </c>
      <c r="C12" s="80" t="s">
        <v>9</v>
      </c>
      <c r="D12" s="80">
        <v>268661</v>
      </c>
      <c r="E12" s="47" t="s">
        <v>64</v>
      </c>
      <c r="F12" s="80"/>
      <c r="G12" s="47"/>
      <c r="H12" s="1">
        <v>1</v>
      </c>
    </row>
    <row r="13" spans="1:8" s="82" customFormat="1">
      <c r="A13" s="37">
        <v>8</v>
      </c>
      <c r="B13" s="83" t="s">
        <v>222</v>
      </c>
      <c r="C13" s="80" t="s">
        <v>9</v>
      </c>
      <c r="D13" s="80">
        <v>265858</v>
      </c>
      <c r="E13" s="47" t="s">
        <v>64</v>
      </c>
      <c r="F13" s="80"/>
      <c r="G13" s="47"/>
      <c r="H13" s="1">
        <v>1</v>
      </c>
    </row>
    <row r="14" spans="1:8" s="82" customFormat="1" ht="25.5">
      <c r="A14" s="37">
        <v>9</v>
      </c>
      <c r="B14" s="83" t="s">
        <v>223</v>
      </c>
      <c r="C14" s="80" t="s">
        <v>9</v>
      </c>
      <c r="D14" s="80">
        <v>262598</v>
      </c>
      <c r="E14" s="47" t="s">
        <v>64</v>
      </c>
      <c r="F14" s="80"/>
      <c r="G14" s="47"/>
      <c r="H14" s="1">
        <v>1</v>
      </c>
    </row>
    <row r="15" spans="1:8" s="82" customFormat="1">
      <c r="A15" s="37">
        <v>10</v>
      </c>
      <c r="B15" s="83" t="s">
        <v>224</v>
      </c>
      <c r="C15" s="80" t="s">
        <v>9</v>
      </c>
      <c r="D15" s="80">
        <v>268702</v>
      </c>
      <c r="E15" s="47" t="s">
        <v>64</v>
      </c>
      <c r="F15" s="80"/>
      <c r="G15" s="47"/>
      <c r="H15" s="1">
        <v>1</v>
      </c>
    </row>
    <row r="16" spans="1:8" s="82" customFormat="1">
      <c r="A16" s="37">
        <v>11</v>
      </c>
      <c r="B16" s="79" t="s">
        <v>84</v>
      </c>
      <c r="C16" s="80" t="s">
        <v>9</v>
      </c>
      <c r="D16" s="89" t="s">
        <v>85</v>
      </c>
      <c r="E16" s="47">
        <v>43344</v>
      </c>
      <c r="F16" s="80"/>
      <c r="G16" s="47"/>
      <c r="H16" s="1">
        <v>7</v>
      </c>
    </row>
    <row r="17" spans="1:8" s="82" customFormat="1">
      <c r="A17" s="37">
        <v>12</v>
      </c>
      <c r="B17" s="79" t="s">
        <v>84</v>
      </c>
      <c r="C17" s="80" t="s">
        <v>9</v>
      </c>
      <c r="D17" s="89" t="s">
        <v>85</v>
      </c>
      <c r="E17" s="47">
        <v>43344</v>
      </c>
      <c r="F17" s="80"/>
      <c r="G17" s="47"/>
      <c r="H17" s="1">
        <v>3</v>
      </c>
    </row>
    <row r="18" spans="1:8" s="82" customFormat="1">
      <c r="A18" s="37">
        <v>13</v>
      </c>
      <c r="B18" s="83" t="s">
        <v>84</v>
      </c>
      <c r="C18" s="80" t="s">
        <v>9</v>
      </c>
      <c r="D18" s="89" t="s">
        <v>86</v>
      </c>
      <c r="E18" s="47">
        <v>43282</v>
      </c>
      <c r="F18" s="80"/>
      <c r="G18" s="47"/>
      <c r="H18" s="1">
        <v>12</v>
      </c>
    </row>
    <row r="19" spans="1:8" s="82" customFormat="1">
      <c r="A19" s="37">
        <v>14</v>
      </c>
      <c r="B19" s="83" t="s">
        <v>84</v>
      </c>
      <c r="C19" s="80" t="s">
        <v>9</v>
      </c>
      <c r="D19" s="89" t="s">
        <v>87</v>
      </c>
      <c r="E19" s="47">
        <v>43282</v>
      </c>
      <c r="F19" s="80"/>
      <c r="G19" s="47"/>
      <c r="H19" s="1">
        <v>11</v>
      </c>
    </row>
    <row r="20" spans="1:8" s="82" customFormat="1">
      <c r="A20" s="37">
        <v>15</v>
      </c>
      <c r="B20" s="83" t="s">
        <v>84</v>
      </c>
      <c r="C20" s="80" t="s">
        <v>9</v>
      </c>
      <c r="D20" s="89" t="s">
        <v>88</v>
      </c>
      <c r="E20" s="47">
        <v>43282</v>
      </c>
      <c r="F20" s="80"/>
      <c r="G20" s="47"/>
      <c r="H20" s="1">
        <v>5</v>
      </c>
    </row>
    <row r="21" spans="1:8" s="82" customFormat="1">
      <c r="A21" s="37">
        <v>16</v>
      </c>
      <c r="B21" s="83" t="s">
        <v>84</v>
      </c>
      <c r="C21" s="80" t="s">
        <v>9</v>
      </c>
      <c r="D21" s="89" t="s">
        <v>89</v>
      </c>
      <c r="E21" s="47">
        <v>43282</v>
      </c>
      <c r="F21" s="80"/>
      <c r="G21" s="47"/>
      <c r="H21" s="1">
        <v>11</v>
      </c>
    </row>
    <row r="22" spans="1:8" s="82" customFormat="1">
      <c r="A22" s="37">
        <v>17</v>
      </c>
      <c r="B22" s="83" t="s">
        <v>84</v>
      </c>
      <c r="C22" s="80" t="s">
        <v>9</v>
      </c>
      <c r="D22" s="89" t="s">
        <v>90</v>
      </c>
      <c r="E22" s="47">
        <v>43282</v>
      </c>
      <c r="F22" s="80"/>
      <c r="G22" s="47"/>
      <c r="H22" s="1">
        <v>3</v>
      </c>
    </row>
    <row r="23" spans="1:8" s="82" customFormat="1">
      <c r="A23" s="37">
        <v>18</v>
      </c>
      <c r="B23" s="83" t="s">
        <v>84</v>
      </c>
      <c r="C23" s="80" t="s">
        <v>9</v>
      </c>
      <c r="D23" s="89" t="s">
        <v>86</v>
      </c>
      <c r="E23" s="47">
        <v>43282</v>
      </c>
      <c r="F23" s="80"/>
      <c r="G23" s="47"/>
      <c r="H23" s="1">
        <v>3</v>
      </c>
    </row>
    <row r="24" spans="1:8" s="82" customFormat="1" ht="25.5">
      <c r="A24" s="37">
        <v>19</v>
      </c>
      <c r="B24" s="88" t="s">
        <v>151</v>
      </c>
      <c r="C24" s="84" t="s">
        <v>9</v>
      </c>
      <c r="D24" s="90" t="s">
        <v>152</v>
      </c>
      <c r="E24" s="91">
        <v>43016</v>
      </c>
      <c r="F24" s="92" t="s">
        <v>154</v>
      </c>
      <c r="G24" s="91">
        <v>42018</v>
      </c>
      <c r="H24" s="93">
        <v>4</v>
      </c>
    </row>
    <row r="25" spans="1:8" s="82" customFormat="1" ht="25.5">
      <c r="A25" s="37">
        <v>20</v>
      </c>
      <c r="B25" s="88" t="s">
        <v>151</v>
      </c>
      <c r="C25" s="84" t="s">
        <v>9</v>
      </c>
      <c r="D25" s="90" t="s">
        <v>152</v>
      </c>
      <c r="E25" s="91">
        <v>43017</v>
      </c>
      <c r="F25" s="92" t="s">
        <v>154</v>
      </c>
      <c r="G25" s="91">
        <v>42018</v>
      </c>
      <c r="H25" s="93">
        <v>6</v>
      </c>
    </row>
    <row r="26" spans="1:8" s="82" customFormat="1" ht="25.5">
      <c r="A26" s="37">
        <v>21</v>
      </c>
      <c r="B26" s="88" t="s">
        <v>175</v>
      </c>
      <c r="C26" s="84" t="s">
        <v>9</v>
      </c>
      <c r="D26" s="90" t="s">
        <v>176</v>
      </c>
      <c r="E26" s="91">
        <v>43101</v>
      </c>
      <c r="F26" s="92" t="s">
        <v>154</v>
      </c>
      <c r="G26" s="91">
        <v>42018</v>
      </c>
      <c r="H26" s="94">
        <v>2</v>
      </c>
    </row>
    <row r="27" spans="1:8" s="82" customFormat="1" ht="25.5">
      <c r="A27" s="37">
        <v>22</v>
      </c>
      <c r="B27" s="88" t="s">
        <v>175</v>
      </c>
      <c r="C27" s="84" t="s">
        <v>9</v>
      </c>
      <c r="D27" s="90" t="s">
        <v>177</v>
      </c>
      <c r="E27" s="91">
        <v>43101</v>
      </c>
      <c r="F27" s="92" t="s">
        <v>154</v>
      </c>
      <c r="G27" s="91">
        <v>42018</v>
      </c>
      <c r="H27" s="94">
        <v>4</v>
      </c>
    </row>
    <row r="28" spans="1:8" s="82" customFormat="1" ht="25.5">
      <c r="A28" s="37">
        <v>23</v>
      </c>
      <c r="B28" s="88" t="s">
        <v>175</v>
      </c>
      <c r="C28" s="84" t="s">
        <v>9</v>
      </c>
      <c r="D28" s="90" t="s">
        <v>178</v>
      </c>
      <c r="E28" s="91">
        <v>43101</v>
      </c>
      <c r="F28" s="92" t="s">
        <v>154</v>
      </c>
      <c r="G28" s="91">
        <v>42018</v>
      </c>
      <c r="H28" s="94">
        <v>2</v>
      </c>
    </row>
    <row r="29" spans="1:8" s="82" customFormat="1" ht="25.5">
      <c r="A29" s="37">
        <v>24</v>
      </c>
      <c r="B29" s="88" t="s">
        <v>175</v>
      </c>
      <c r="C29" s="84" t="s">
        <v>9</v>
      </c>
      <c r="D29" s="90" t="s">
        <v>179</v>
      </c>
      <c r="E29" s="91">
        <v>43101</v>
      </c>
      <c r="F29" s="92" t="s">
        <v>154</v>
      </c>
      <c r="G29" s="91">
        <v>42018</v>
      </c>
      <c r="H29" s="94">
        <v>4</v>
      </c>
    </row>
    <row r="30" spans="1:8" s="82" customFormat="1" ht="25.5">
      <c r="A30" s="37">
        <v>25</v>
      </c>
      <c r="B30" s="88" t="s">
        <v>175</v>
      </c>
      <c r="C30" s="84" t="s">
        <v>9</v>
      </c>
      <c r="D30" s="90" t="s">
        <v>180</v>
      </c>
      <c r="E30" s="91">
        <v>43101</v>
      </c>
      <c r="F30" s="92" t="s">
        <v>154</v>
      </c>
      <c r="G30" s="91">
        <v>42018</v>
      </c>
      <c r="H30" s="94">
        <v>3</v>
      </c>
    </row>
    <row r="31" spans="1:8" s="82" customFormat="1" ht="25.5">
      <c r="A31" s="37">
        <v>26</v>
      </c>
      <c r="B31" s="88" t="s">
        <v>175</v>
      </c>
      <c r="C31" s="84" t="s">
        <v>9</v>
      </c>
      <c r="D31" s="90" t="s">
        <v>181</v>
      </c>
      <c r="E31" s="91">
        <v>43101</v>
      </c>
      <c r="F31" s="92" t="s">
        <v>154</v>
      </c>
      <c r="G31" s="91">
        <v>42018</v>
      </c>
      <c r="H31" s="94">
        <v>14</v>
      </c>
    </row>
    <row r="32" spans="1:8" s="82" customFormat="1" ht="25.5">
      <c r="A32" s="37">
        <v>27</v>
      </c>
      <c r="B32" s="88" t="s">
        <v>175</v>
      </c>
      <c r="C32" s="84" t="s">
        <v>9</v>
      </c>
      <c r="D32" s="90" t="s">
        <v>182</v>
      </c>
      <c r="E32" s="91">
        <v>42887</v>
      </c>
      <c r="F32" s="92" t="s">
        <v>154</v>
      </c>
      <c r="G32" s="91">
        <v>42018</v>
      </c>
      <c r="H32" s="94">
        <v>1</v>
      </c>
    </row>
    <row r="33" spans="1:8" s="82" customFormat="1" ht="25.5">
      <c r="A33" s="37">
        <v>28</v>
      </c>
      <c r="B33" s="88" t="s">
        <v>175</v>
      </c>
      <c r="C33" s="84" t="s">
        <v>9</v>
      </c>
      <c r="D33" s="90" t="s">
        <v>183</v>
      </c>
      <c r="E33" s="91">
        <v>43101</v>
      </c>
      <c r="F33" s="92" t="s">
        <v>154</v>
      </c>
      <c r="G33" s="91">
        <v>42018</v>
      </c>
      <c r="H33" s="94">
        <v>4</v>
      </c>
    </row>
    <row r="34" spans="1:8" s="82" customFormat="1" ht="25.5">
      <c r="A34" s="37">
        <v>29</v>
      </c>
      <c r="B34" s="88" t="s">
        <v>175</v>
      </c>
      <c r="C34" s="84" t="s">
        <v>9</v>
      </c>
      <c r="D34" s="90" t="s">
        <v>184</v>
      </c>
      <c r="E34" s="91">
        <v>42979</v>
      </c>
      <c r="F34" s="92" t="s">
        <v>154</v>
      </c>
      <c r="G34" s="91">
        <v>42018</v>
      </c>
      <c r="H34" s="94">
        <v>2</v>
      </c>
    </row>
    <row r="35" spans="1:8" s="82" customFormat="1" ht="25.5">
      <c r="A35" s="37">
        <v>30</v>
      </c>
      <c r="B35" s="88" t="s">
        <v>175</v>
      </c>
      <c r="C35" s="84" t="s">
        <v>9</v>
      </c>
      <c r="D35" s="90" t="s">
        <v>185</v>
      </c>
      <c r="E35" s="91">
        <v>43101</v>
      </c>
      <c r="F35" s="92" t="s">
        <v>154</v>
      </c>
      <c r="G35" s="91">
        <v>42018</v>
      </c>
      <c r="H35" s="94">
        <v>9</v>
      </c>
    </row>
    <row r="36" spans="1:8" s="82" customFormat="1" ht="25.5">
      <c r="A36" s="37">
        <v>31</v>
      </c>
      <c r="B36" s="88" t="s">
        <v>175</v>
      </c>
      <c r="C36" s="84" t="s">
        <v>9</v>
      </c>
      <c r="D36" s="90" t="s">
        <v>186</v>
      </c>
      <c r="E36" s="91">
        <v>43101</v>
      </c>
      <c r="F36" s="92" t="s">
        <v>154</v>
      </c>
      <c r="G36" s="91">
        <v>42018</v>
      </c>
      <c r="H36" s="94">
        <v>3</v>
      </c>
    </row>
    <row r="37" spans="1:8" s="82" customFormat="1" ht="25.5">
      <c r="A37" s="37">
        <v>32</v>
      </c>
      <c r="B37" s="88" t="s">
        <v>175</v>
      </c>
      <c r="C37" s="84" t="s">
        <v>9</v>
      </c>
      <c r="D37" s="90" t="s">
        <v>187</v>
      </c>
      <c r="E37" s="91">
        <v>43101</v>
      </c>
      <c r="F37" s="92" t="s">
        <v>154</v>
      </c>
      <c r="G37" s="91">
        <v>42018</v>
      </c>
      <c r="H37" s="94">
        <v>2</v>
      </c>
    </row>
    <row r="38" spans="1:8" s="82" customFormat="1" ht="25.5">
      <c r="A38" s="37">
        <v>33</v>
      </c>
      <c r="B38" s="84" t="s">
        <v>195</v>
      </c>
      <c r="C38" s="84" t="s">
        <v>9</v>
      </c>
      <c r="D38" s="90" t="s">
        <v>196</v>
      </c>
      <c r="E38" s="91">
        <v>43131</v>
      </c>
      <c r="F38" s="92" t="s">
        <v>154</v>
      </c>
      <c r="G38" s="91">
        <v>42018</v>
      </c>
      <c r="H38" s="93">
        <v>1</v>
      </c>
    </row>
    <row r="39" spans="1:8" s="82" customFormat="1" ht="25.5">
      <c r="A39" s="37">
        <v>34</v>
      </c>
      <c r="B39" s="95" t="s">
        <v>195</v>
      </c>
      <c r="C39" s="84" t="s">
        <v>9</v>
      </c>
      <c r="D39" s="90" t="s">
        <v>197</v>
      </c>
      <c r="E39" s="91">
        <v>43131</v>
      </c>
      <c r="F39" s="92" t="s">
        <v>154</v>
      </c>
      <c r="G39" s="91">
        <v>42018</v>
      </c>
      <c r="H39" s="93">
        <v>1</v>
      </c>
    </row>
    <row r="40" spans="1:8" s="82" customFormat="1" ht="25.5">
      <c r="A40" s="37">
        <v>35</v>
      </c>
      <c r="B40" s="95" t="s">
        <v>195</v>
      </c>
      <c r="C40" s="84" t="s">
        <v>9</v>
      </c>
      <c r="D40" s="90" t="s">
        <v>198</v>
      </c>
      <c r="E40" s="91">
        <v>43131</v>
      </c>
      <c r="F40" s="92" t="s">
        <v>154</v>
      </c>
      <c r="G40" s="91">
        <v>42018</v>
      </c>
      <c r="H40" s="93">
        <v>1</v>
      </c>
    </row>
    <row r="41" spans="1:8" s="82" customFormat="1">
      <c r="A41" s="37">
        <v>36</v>
      </c>
      <c r="B41" s="95" t="s">
        <v>209</v>
      </c>
      <c r="C41" s="84" t="s">
        <v>9</v>
      </c>
      <c r="D41" s="96" t="s">
        <v>208</v>
      </c>
      <c r="E41" s="97" t="s">
        <v>215</v>
      </c>
      <c r="F41" s="92" t="s">
        <v>153</v>
      </c>
      <c r="G41" s="97">
        <v>42018</v>
      </c>
      <c r="H41" s="93">
        <v>1</v>
      </c>
    </row>
    <row r="42" spans="1:8" s="82" customFormat="1">
      <c r="A42" s="37">
        <v>39</v>
      </c>
      <c r="B42" s="95" t="s">
        <v>210</v>
      </c>
      <c r="C42" s="84" t="s">
        <v>9</v>
      </c>
      <c r="D42" s="96" t="s">
        <v>208</v>
      </c>
      <c r="E42" s="97" t="s">
        <v>215</v>
      </c>
      <c r="F42" s="92" t="s">
        <v>153</v>
      </c>
      <c r="G42" s="97">
        <v>42018</v>
      </c>
      <c r="H42" s="93">
        <v>1</v>
      </c>
    </row>
    <row r="43" spans="1:8" s="82" customFormat="1">
      <c r="A43" s="37">
        <v>40</v>
      </c>
      <c r="B43" s="95" t="s">
        <v>211</v>
      </c>
      <c r="C43" s="84" t="s">
        <v>9</v>
      </c>
      <c r="D43" s="96" t="s">
        <v>212</v>
      </c>
      <c r="E43" s="97">
        <v>43039</v>
      </c>
      <c r="F43" s="92" t="s">
        <v>154</v>
      </c>
      <c r="G43" s="97">
        <v>42018</v>
      </c>
      <c r="H43" s="93">
        <v>27</v>
      </c>
    </row>
    <row r="44" spans="1:8" s="82" customFormat="1">
      <c r="A44" s="37">
        <v>41</v>
      </c>
      <c r="B44" s="95" t="s">
        <v>213</v>
      </c>
      <c r="C44" s="84" t="s">
        <v>9</v>
      </c>
      <c r="D44" s="96" t="s">
        <v>214</v>
      </c>
      <c r="E44" s="97">
        <v>43159</v>
      </c>
      <c r="F44" s="92" t="s">
        <v>154</v>
      </c>
      <c r="G44" s="97">
        <v>42018</v>
      </c>
      <c r="H44" s="93">
        <v>8</v>
      </c>
    </row>
    <row r="45" spans="1:8" s="82" customFormat="1" ht="38.25">
      <c r="A45" s="37">
        <v>42</v>
      </c>
      <c r="B45" s="98" t="s">
        <v>231</v>
      </c>
      <c r="C45" s="80" t="s">
        <v>9</v>
      </c>
      <c r="D45" s="96" t="s">
        <v>232</v>
      </c>
      <c r="E45" s="47">
        <v>43100</v>
      </c>
      <c r="F45" s="99" t="s">
        <v>154</v>
      </c>
      <c r="G45" s="47">
        <v>42018</v>
      </c>
      <c r="H45" s="100">
        <v>4</v>
      </c>
    </row>
    <row r="46" spans="1:8" s="82" customFormat="1" ht="27.75" customHeight="1">
      <c r="A46" s="37">
        <v>43</v>
      </c>
      <c r="B46" s="98" t="s">
        <v>233</v>
      </c>
      <c r="C46" s="80" t="s">
        <v>9</v>
      </c>
      <c r="D46" s="96" t="s">
        <v>234</v>
      </c>
      <c r="E46" s="47">
        <v>43100</v>
      </c>
      <c r="F46" s="99" t="s">
        <v>154</v>
      </c>
      <c r="G46" s="47">
        <v>42018</v>
      </c>
      <c r="H46" s="100">
        <v>5</v>
      </c>
    </row>
    <row r="47" spans="1:8" s="82" customFormat="1" ht="38.25">
      <c r="A47" s="37">
        <v>44</v>
      </c>
      <c r="B47" s="98" t="s">
        <v>237</v>
      </c>
      <c r="C47" s="80" t="s">
        <v>9</v>
      </c>
      <c r="D47" s="96" t="s">
        <v>238</v>
      </c>
      <c r="E47" s="47">
        <v>42978</v>
      </c>
      <c r="F47" s="99" t="s">
        <v>154</v>
      </c>
      <c r="G47" s="47">
        <v>42018</v>
      </c>
      <c r="H47" s="100">
        <v>1</v>
      </c>
    </row>
    <row r="48" spans="1:8" s="82" customFormat="1" ht="38.25">
      <c r="A48" s="37">
        <v>45</v>
      </c>
      <c r="B48" s="101" t="s">
        <v>239</v>
      </c>
      <c r="C48" s="80" t="s">
        <v>9</v>
      </c>
      <c r="D48" s="96" t="s">
        <v>234</v>
      </c>
      <c r="E48" s="47">
        <v>43039</v>
      </c>
      <c r="F48" s="99" t="s">
        <v>154</v>
      </c>
      <c r="G48" s="47">
        <v>42018</v>
      </c>
      <c r="H48" s="100">
        <v>3</v>
      </c>
    </row>
    <row r="49" spans="1:8" s="82" customFormat="1" ht="38.25">
      <c r="A49" s="37">
        <v>46</v>
      </c>
      <c r="B49" s="101" t="s">
        <v>240</v>
      </c>
      <c r="C49" s="80" t="s">
        <v>9</v>
      </c>
      <c r="D49" s="96" t="s">
        <v>235</v>
      </c>
      <c r="E49" s="47">
        <v>43039</v>
      </c>
      <c r="F49" s="99" t="s">
        <v>154</v>
      </c>
      <c r="G49" s="47">
        <v>42018</v>
      </c>
      <c r="H49" s="100">
        <v>3</v>
      </c>
    </row>
    <row r="50" spans="1:8" s="82" customFormat="1" ht="38.25">
      <c r="A50" s="37">
        <v>47</v>
      </c>
      <c r="B50" s="102" t="s">
        <v>241</v>
      </c>
      <c r="C50" s="80" t="s">
        <v>9</v>
      </c>
      <c r="D50" s="96" t="s">
        <v>236</v>
      </c>
      <c r="E50" s="47">
        <v>43069</v>
      </c>
      <c r="F50" s="99" t="s">
        <v>154</v>
      </c>
      <c r="G50" s="47">
        <v>42018</v>
      </c>
      <c r="H50" s="100">
        <v>1</v>
      </c>
    </row>
    <row r="51" spans="1:8" s="82" customFormat="1" ht="38.25">
      <c r="A51" s="37">
        <v>48</v>
      </c>
      <c r="B51" s="98" t="s">
        <v>242</v>
      </c>
      <c r="C51" s="80" t="s">
        <v>9</v>
      </c>
      <c r="D51" s="96" t="s">
        <v>243</v>
      </c>
      <c r="E51" s="47">
        <v>43100</v>
      </c>
      <c r="F51" s="99" t="s">
        <v>154</v>
      </c>
      <c r="G51" s="47">
        <v>42018</v>
      </c>
      <c r="H51" s="100">
        <v>1</v>
      </c>
    </row>
    <row r="52" spans="1:8" s="82" customFormat="1" ht="38.25">
      <c r="A52" s="37">
        <v>49</v>
      </c>
      <c r="B52" s="98" t="s">
        <v>244</v>
      </c>
      <c r="C52" s="80" t="s">
        <v>9</v>
      </c>
      <c r="D52" s="96" t="s">
        <v>243</v>
      </c>
      <c r="E52" s="47">
        <v>43100</v>
      </c>
      <c r="F52" s="99" t="s">
        <v>154</v>
      </c>
      <c r="G52" s="47">
        <v>42018</v>
      </c>
      <c r="H52" s="100">
        <v>5</v>
      </c>
    </row>
    <row r="53" spans="1:8" s="82" customFormat="1" ht="38.25">
      <c r="A53" s="37">
        <v>50</v>
      </c>
      <c r="B53" s="98" t="s">
        <v>245</v>
      </c>
      <c r="C53" s="80" t="s">
        <v>9</v>
      </c>
      <c r="D53" s="96" t="s">
        <v>246</v>
      </c>
      <c r="E53" s="47">
        <v>43069</v>
      </c>
      <c r="F53" s="99" t="s">
        <v>154</v>
      </c>
      <c r="G53" s="47">
        <v>42018</v>
      </c>
      <c r="H53" s="100">
        <v>4</v>
      </c>
    </row>
    <row r="54" spans="1:8" s="82" customFormat="1" ht="25.5">
      <c r="A54" s="37">
        <v>51</v>
      </c>
      <c r="B54" s="98" t="s">
        <v>247</v>
      </c>
      <c r="C54" s="80" t="s">
        <v>9</v>
      </c>
      <c r="D54" s="96" t="s">
        <v>248</v>
      </c>
      <c r="E54" s="47">
        <v>43039</v>
      </c>
      <c r="F54" s="99" t="s">
        <v>154</v>
      </c>
      <c r="G54" s="47">
        <v>42018</v>
      </c>
      <c r="H54" s="100">
        <v>1</v>
      </c>
    </row>
    <row r="55" spans="1:8" s="82" customFormat="1">
      <c r="A55" s="37">
        <v>52</v>
      </c>
      <c r="B55" s="98" t="s">
        <v>199</v>
      </c>
      <c r="C55" s="80" t="s">
        <v>10</v>
      </c>
      <c r="D55" s="96" t="s">
        <v>253</v>
      </c>
      <c r="E55" s="47">
        <v>42921</v>
      </c>
      <c r="F55" s="103">
        <v>120</v>
      </c>
      <c r="G55" s="47">
        <v>42066</v>
      </c>
      <c r="H55" s="100">
        <v>15</v>
      </c>
    </row>
    <row r="56" spans="1:8" s="82" customFormat="1">
      <c r="A56" s="37">
        <v>53</v>
      </c>
      <c r="B56" s="104" t="s">
        <v>258</v>
      </c>
      <c r="C56" s="80" t="s">
        <v>12</v>
      </c>
      <c r="D56" s="80">
        <v>1681027</v>
      </c>
      <c r="E56" s="80"/>
      <c r="F56" s="80" t="s">
        <v>290</v>
      </c>
      <c r="G56" s="47">
        <v>42335</v>
      </c>
      <c r="H56" s="105">
        <v>9</v>
      </c>
    </row>
    <row r="57" spans="1:8" s="82" customFormat="1" ht="25.5">
      <c r="A57" s="37">
        <v>54</v>
      </c>
      <c r="B57" s="104" t="s">
        <v>259</v>
      </c>
      <c r="C57" s="80" t="s">
        <v>12</v>
      </c>
      <c r="D57" s="80" t="s">
        <v>261</v>
      </c>
      <c r="E57" s="80"/>
      <c r="F57" s="80" t="s">
        <v>290</v>
      </c>
      <c r="G57" s="47">
        <v>42335</v>
      </c>
      <c r="H57" s="105">
        <v>33.996000000000002</v>
      </c>
    </row>
    <row r="58" spans="1:8" s="82" customFormat="1">
      <c r="A58" s="37">
        <v>55</v>
      </c>
      <c r="B58" s="104" t="s">
        <v>435</v>
      </c>
      <c r="C58" s="80" t="s">
        <v>260</v>
      </c>
      <c r="D58" s="80">
        <v>11148679</v>
      </c>
      <c r="E58" s="80"/>
      <c r="F58" s="80" t="s">
        <v>290</v>
      </c>
      <c r="G58" s="47">
        <v>42335</v>
      </c>
      <c r="H58" s="105">
        <v>37</v>
      </c>
    </row>
    <row r="59" spans="1:8" s="82" customFormat="1">
      <c r="A59" s="37">
        <v>56</v>
      </c>
      <c r="B59" s="104" t="s">
        <v>436</v>
      </c>
      <c r="C59" s="80" t="s">
        <v>260</v>
      </c>
      <c r="D59" s="80">
        <v>11155870</v>
      </c>
      <c r="E59" s="80"/>
      <c r="F59" s="80" t="s">
        <v>290</v>
      </c>
      <c r="G59" s="47">
        <v>42335</v>
      </c>
      <c r="H59" s="105">
        <v>28</v>
      </c>
    </row>
    <row r="60" spans="1:8" s="82" customFormat="1" ht="51">
      <c r="A60" s="37">
        <v>60</v>
      </c>
      <c r="B60" s="104" t="s">
        <v>437</v>
      </c>
      <c r="C60" s="80" t="s">
        <v>275</v>
      </c>
      <c r="D60" s="80" t="s">
        <v>276</v>
      </c>
      <c r="E60" s="47" t="s">
        <v>293</v>
      </c>
      <c r="F60" s="80" t="s">
        <v>291</v>
      </c>
      <c r="G60" s="47">
        <v>42346</v>
      </c>
      <c r="H60" s="105">
        <v>1</v>
      </c>
    </row>
    <row r="61" spans="1:8" s="82" customFormat="1" ht="25.5">
      <c r="A61" s="37">
        <v>61</v>
      </c>
      <c r="B61" s="104" t="s">
        <v>277</v>
      </c>
      <c r="C61" s="80" t="s">
        <v>10</v>
      </c>
      <c r="D61" s="80" t="s">
        <v>278</v>
      </c>
      <c r="E61" s="47">
        <v>43891</v>
      </c>
      <c r="F61" s="80" t="s">
        <v>291</v>
      </c>
      <c r="G61" s="47">
        <v>42346</v>
      </c>
      <c r="H61" s="105">
        <v>1</v>
      </c>
    </row>
    <row r="62" spans="1:8" s="82" customFormat="1" ht="25.5">
      <c r="A62" s="37">
        <v>62</v>
      </c>
      <c r="B62" s="104" t="s">
        <v>279</v>
      </c>
      <c r="C62" s="80" t="s">
        <v>10</v>
      </c>
      <c r="D62" s="80" t="s">
        <v>280</v>
      </c>
      <c r="E62" s="47">
        <v>44012</v>
      </c>
      <c r="F62" s="80" t="s">
        <v>291</v>
      </c>
      <c r="G62" s="47">
        <v>42346</v>
      </c>
      <c r="H62" s="105">
        <v>1</v>
      </c>
    </row>
    <row r="63" spans="1:8" s="82" customFormat="1" ht="25.5">
      <c r="A63" s="37">
        <v>63</v>
      </c>
      <c r="B63" s="104" t="s">
        <v>281</v>
      </c>
      <c r="C63" s="80" t="s">
        <v>10</v>
      </c>
      <c r="D63" s="80" t="s">
        <v>282</v>
      </c>
      <c r="E63" s="47">
        <v>43862</v>
      </c>
      <c r="F63" s="80" t="s">
        <v>291</v>
      </c>
      <c r="G63" s="47">
        <v>42346</v>
      </c>
      <c r="H63" s="105">
        <v>1</v>
      </c>
    </row>
    <row r="64" spans="1:8" s="82" customFormat="1">
      <c r="A64" s="37">
        <v>64</v>
      </c>
      <c r="B64" s="104" t="s">
        <v>283</v>
      </c>
      <c r="C64" s="80" t="s">
        <v>123</v>
      </c>
      <c r="D64" s="80" t="s">
        <v>284</v>
      </c>
      <c r="E64" s="47">
        <v>42856</v>
      </c>
      <c r="F64" s="80" t="s">
        <v>292</v>
      </c>
      <c r="G64" s="47">
        <v>42360</v>
      </c>
      <c r="H64" s="105">
        <v>8450</v>
      </c>
    </row>
    <row r="65" spans="1:8" s="82" customFormat="1">
      <c r="A65" s="37">
        <v>65</v>
      </c>
      <c r="B65" s="104" t="s">
        <v>285</v>
      </c>
      <c r="C65" s="80" t="s">
        <v>12</v>
      </c>
      <c r="D65" s="80">
        <v>13101168</v>
      </c>
      <c r="E65" s="47">
        <v>43404</v>
      </c>
      <c r="F65" s="80"/>
      <c r="G65" s="47">
        <v>42360</v>
      </c>
      <c r="H65" s="105">
        <v>749</v>
      </c>
    </row>
    <row r="66" spans="1:8" s="82" customFormat="1" ht="25.5">
      <c r="A66" s="37">
        <v>66</v>
      </c>
      <c r="B66" s="106" t="s">
        <v>286</v>
      </c>
      <c r="C66" s="107" t="s">
        <v>34</v>
      </c>
      <c r="D66" s="107" t="s">
        <v>287</v>
      </c>
      <c r="E66" s="108">
        <v>43221</v>
      </c>
      <c r="F66" s="107" t="s">
        <v>290</v>
      </c>
      <c r="G66" s="108">
        <v>42335</v>
      </c>
      <c r="H66" s="105">
        <v>718</v>
      </c>
    </row>
    <row r="67" spans="1:8" s="82" customFormat="1">
      <c r="A67" s="37">
        <v>67</v>
      </c>
      <c r="B67" s="104" t="s">
        <v>288</v>
      </c>
      <c r="C67" s="80" t="s">
        <v>28</v>
      </c>
      <c r="D67" s="80" t="s">
        <v>289</v>
      </c>
      <c r="E67" s="47">
        <v>43435</v>
      </c>
      <c r="F67" s="80" t="s">
        <v>290</v>
      </c>
      <c r="G67" s="47">
        <v>42335</v>
      </c>
      <c r="H67" s="105">
        <v>20</v>
      </c>
    </row>
    <row r="68" spans="1:8" s="82" customFormat="1" ht="24">
      <c r="A68" s="37"/>
      <c r="B68" s="7" t="s">
        <v>1043</v>
      </c>
      <c r="C68" s="105" t="s">
        <v>1044</v>
      </c>
      <c r="D68" s="4" t="s">
        <v>1045</v>
      </c>
      <c r="E68" s="10">
        <v>42718</v>
      </c>
      <c r="F68" s="105">
        <v>616</v>
      </c>
      <c r="G68" s="48">
        <v>42691</v>
      </c>
      <c r="H68" s="105">
        <v>1</v>
      </c>
    </row>
    <row r="69" spans="1:8" s="82" customFormat="1" ht="24">
      <c r="A69" s="37"/>
      <c r="B69" s="7" t="s">
        <v>1046</v>
      </c>
      <c r="C69" s="105" t="s">
        <v>1044</v>
      </c>
      <c r="D69" s="4" t="s">
        <v>1047</v>
      </c>
      <c r="E69" s="10">
        <v>42720</v>
      </c>
      <c r="F69" s="105">
        <v>616</v>
      </c>
      <c r="G69" s="48">
        <v>42691</v>
      </c>
      <c r="H69" s="105">
        <v>1</v>
      </c>
    </row>
    <row r="70" spans="1:8" s="82" customFormat="1" ht="24">
      <c r="A70" s="37"/>
      <c r="B70" s="7" t="s">
        <v>1048</v>
      </c>
      <c r="C70" s="105" t="s">
        <v>10</v>
      </c>
      <c r="D70" s="4" t="s">
        <v>1049</v>
      </c>
      <c r="E70" s="10">
        <v>43497</v>
      </c>
      <c r="F70" s="105">
        <v>616</v>
      </c>
      <c r="G70" s="48">
        <v>42691</v>
      </c>
      <c r="H70" s="105">
        <v>2</v>
      </c>
    </row>
    <row r="71" spans="1:8" s="82" customFormat="1" ht="24">
      <c r="A71" s="37"/>
      <c r="B71" s="7" t="s">
        <v>1050</v>
      </c>
      <c r="C71" s="105" t="s">
        <v>10</v>
      </c>
      <c r="D71" s="4" t="s">
        <v>1051</v>
      </c>
      <c r="E71" s="10">
        <v>43525</v>
      </c>
      <c r="F71" s="105">
        <v>616</v>
      </c>
      <c r="G71" s="48">
        <v>42691</v>
      </c>
      <c r="H71" s="105">
        <v>2</v>
      </c>
    </row>
    <row r="72" spans="1:8" s="82" customFormat="1">
      <c r="A72" s="37">
        <v>68</v>
      </c>
      <c r="B72" s="109" t="s">
        <v>438</v>
      </c>
      <c r="C72" s="83" t="s">
        <v>12</v>
      </c>
      <c r="D72" s="83">
        <v>506945</v>
      </c>
      <c r="E72" s="110">
        <v>43896</v>
      </c>
      <c r="F72" s="83" t="s">
        <v>290</v>
      </c>
      <c r="G72" s="110">
        <v>42335</v>
      </c>
      <c r="H72" s="105">
        <v>16</v>
      </c>
    </row>
    <row r="73" spans="1:8" s="82" customFormat="1" ht="38.25">
      <c r="A73" s="37">
        <v>69</v>
      </c>
      <c r="B73" s="111" t="s">
        <v>337</v>
      </c>
      <c r="C73" s="107" t="s">
        <v>10</v>
      </c>
      <c r="D73" s="107" t="s">
        <v>338</v>
      </c>
      <c r="E73" s="108">
        <v>43435</v>
      </c>
      <c r="F73" s="107" t="s">
        <v>341</v>
      </c>
      <c r="G73" s="108">
        <v>42381</v>
      </c>
      <c r="H73" s="105">
        <v>70</v>
      </c>
    </row>
    <row r="74" spans="1:8" s="82" customFormat="1" ht="38.25">
      <c r="A74" s="37">
        <v>70</v>
      </c>
      <c r="B74" s="111" t="s">
        <v>339</v>
      </c>
      <c r="C74" s="107" t="s">
        <v>10</v>
      </c>
      <c r="D74" s="107" t="s">
        <v>340</v>
      </c>
      <c r="E74" s="108">
        <v>43435</v>
      </c>
      <c r="F74" s="107" t="s">
        <v>341</v>
      </c>
      <c r="G74" s="108">
        <v>42381</v>
      </c>
      <c r="H74" s="112">
        <v>83</v>
      </c>
    </row>
    <row r="75" spans="1:8" s="82" customFormat="1" ht="25.5">
      <c r="A75" s="37">
        <v>71</v>
      </c>
      <c r="B75" s="98" t="s">
        <v>506</v>
      </c>
      <c r="C75" s="84" t="s">
        <v>10</v>
      </c>
      <c r="D75" s="84" t="s">
        <v>507</v>
      </c>
      <c r="E75" s="91" t="s">
        <v>508</v>
      </c>
      <c r="F75" s="84" t="s">
        <v>443</v>
      </c>
      <c r="G75" s="91">
        <v>42401</v>
      </c>
      <c r="H75" s="113">
        <v>14</v>
      </c>
    </row>
    <row r="76" spans="1:8" s="82" customFormat="1" ht="25.5">
      <c r="A76" s="37">
        <v>72</v>
      </c>
      <c r="B76" s="98" t="s">
        <v>506</v>
      </c>
      <c r="C76" s="84" t="s">
        <v>10</v>
      </c>
      <c r="D76" s="84" t="s">
        <v>507</v>
      </c>
      <c r="E76" s="91">
        <v>42911</v>
      </c>
      <c r="F76" s="84" t="s">
        <v>443</v>
      </c>
      <c r="G76" s="91">
        <v>42401</v>
      </c>
      <c r="H76" s="114">
        <v>21</v>
      </c>
    </row>
    <row r="77" spans="1:8" s="82" customFormat="1">
      <c r="A77" s="37">
        <v>73</v>
      </c>
      <c r="B77" s="115" t="s">
        <v>440</v>
      </c>
      <c r="C77" s="84" t="s">
        <v>439</v>
      </c>
      <c r="D77" s="84" t="s">
        <v>441</v>
      </c>
      <c r="E77" s="91">
        <v>42979</v>
      </c>
      <c r="F77" s="97" t="s">
        <v>444</v>
      </c>
      <c r="G77" s="91">
        <v>42401</v>
      </c>
      <c r="H77" s="116">
        <v>1</v>
      </c>
    </row>
    <row r="78" spans="1:8" s="82" customFormat="1">
      <c r="A78" s="37">
        <v>74</v>
      </c>
      <c r="B78" s="115" t="s">
        <v>440</v>
      </c>
      <c r="C78" s="84" t="s">
        <v>439</v>
      </c>
      <c r="D78" s="84" t="s">
        <v>442</v>
      </c>
      <c r="E78" s="91">
        <v>43008</v>
      </c>
      <c r="F78" s="97" t="s">
        <v>444</v>
      </c>
      <c r="G78" s="91">
        <v>42401</v>
      </c>
      <c r="H78" s="116">
        <v>1</v>
      </c>
    </row>
    <row r="79" spans="1:8" s="82" customFormat="1" ht="63.75">
      <c r="A79" s="37">
        <v>75</v>
      </c>
      <c r="B79" s="115" t="s">
        <v>449</v>
      </c>
      <c r="C79" s="84" t="s">
        <v>9</v>
      </c>
      <c r="D79" s="84" t="s">
        <v>450</v>
      </c>
      <c r="E79" s="91">
        <v>43118</v>
      </c>
      <c r="F79" s="84" t="s">
        <v>443</v>
      </c>
      <c r="G79" s="91">
        <v>42401</v>
      </c>
      <c r="H79" s="105">
        <v>1</v>
      </c>
    </row>
    <row r="80" spans="1:8" s="82" customFormat="1" ht="63.75">
      <c r="A80" s="37">
        <v>76</v>
      </c>
      <c r="B80" s="115" t="s">
        <v>451</v>
      </c>
      <c r="C80" s="84" t="s">
        <v>9</v>
      </c>
      <c r="D80" s="84" t="s">
        <v>450</v>
      </c>
      <c r="E80" s="91">
        <v>43465</v>
      </c>
      <c r="F80" s="84" t="s">
        <v>443</v>
      </c>
      <c r="G80" s="91">
        <v>42401</v>
      </c>
      <c r="H80" s="105">
        <v>1</v>
      </c>
    </row>
    <row r="81" spans="1:8" s="82" customFormat="1" ht="89.25">
      <c r="A81" s="37">
        <v>79</v>
      </c>
      <c r="B81" s="115" t="s">
        <v>452</v>
      </c>
      <c r="C81" s="84" t="s">
        <v>83</v>
      </c>
      <c r="D81" s="84" t="s">
        <v>453</v>
      </c>
      <c r="E81" s="91">
        <v>42947</v>
      </c>
      <c r="F81" s="84" t="s">
        <v>444</v>
      </c>
      <c r="G81" s="91">
        <v>42401</v>
      </c>
      <c r="H81" s="4">
        <v>3</v>
      </c>
    </row>
    <row r="82" spans="1:8" s="82" customFormat="1" ht="89.25">
      <c r="A82" s="37">
        <v>80</v>
      </c>
      <c r="B82" s="115" t="s">
        <v>454</v>
      </c>
      <c r="C82" s="84" t="s">
        <v>83</v>
      </c>
      <c r="D82" s="84" t="s">
        <v>455</v>
      </c>
      <c r="E82" s="91">
        <v>43312</v>
      </c>
      <c r="F82" s="84" t="s">
        <v>444</v>
      </c>
      <c r="G82" s="91">
        <v>42401</v>
      </c>
      <c r="H82" s="4">
        <v>8</v>
      </c>
    </row>
    <row r="83" spans="1:8" s="82" customFormat="1" ht="51">
      <c r="A83" s="37">
        <v>81</v>
      </c>
      <c r="B83" s="115" t="s">
        <v>457</v>
      </c>
      <c r="C83" s="84" t="s">
        <v>10</v>
      </c>
      <c r="D83" s="84" t="s">
        <v>458</v>
      </c>
      <c r="E83" s="91" t="s">
        <v>215</v>
      </c>
      <c r="F83" s="84" t="s">
        <v>444</v>
      </c>
      <c r="G83" s="91">
        <v>42401</v>
      </c>
      <c r="H83" s="4">
        <v>1</v>
      </c>
    </row>
    <row r="84" spans="1:8" s="82" customFormat="1" ht="51">
      <c r="A84" s="37">
        <v>82</v>
      </c>
      <c r="B84" s="115" t="s">
        <v>509</v>
      </c>
      <c r="C84" s="84" t="s">
        <v>10</v>
      </c>
      <c r="D84" s="84" t="s">
        <v>510</v>
      </c>
      <c r="E84" s="91" t="s">
        <v>215</v>
      </c>
      <c r="F84" s="84" t="s">
        <v>444</v>
      </c>
      <c r="G84" s="91">
        <v>42401</v>
      </c>
      <c r="H84" s="4">
        <v>1</v>
      </c>
    </row>
    <row r="85" spans="1:8" s="82" customFormat="1" ht="76.5">
      <c r="A85" s="37">
        <v>83</v>
      </c>
      <c r="B85" s="115" t="s">
        <v>456</v>
      </c>
      <c r="C85" s="84" t="s">
        <v>83</v>
      </c>
      <c r="D85" s="84" t="s">
        <v>511</v>
      </c>
      <c r="E85" s="91" t="s">
        <v>215</v>
      </c>
      <c r="F85" s="84" t="s">
        <v>444</v>
      </c>
      <c r="G85" s="91">
        <v>42401</v>
      </c>
      <c r="H85" s="4">
        <v>23</v>
      </c>
    </row>
    <row r="86" spans="1:8" s="82" customFormat="1" ht="63.75">
      <c r="A86" s="37">
        <v>84</v>
      </c>
      <c r="B86" s="115" t="s">
        <v>512</v>
      </c>
      <c r="C86" s="84" t="s">
        <v>83</v>
      </c>
      <c r="D86" s="84">
        <v>1603080028</v>
      </c>
      <c r="E86" s="117"/>
      <c r="F86" s="84" t="s">
        <v>445</v>
      </c>
      <c r="G86" s="91">
        <v>42403</v>
      </c>
      <c r="H86" s="4">
        <v>43</v>
      </c>
    </row>
    <row r="87" spans="1:8" s="82" customFormat="1" ht="25.5">
      <c r="A87" s="37">
        <v>87</v>
      </c>
      <c r="B87" s="115" t="s">
        <v>699</v>
      </c>
      <c r="C87" s="84" t="s">
        <v>9</v>
      </c>
      <c r="D87" s="84">
        <v>18354272</v>
      </c>
      <c r="E87" s="117"/>
      <c r="F87" s="84" t="s">
        <v>445</v>
      </c>
      <c r="G87" s="91">
        <v>42403</v>
      </c>
      <c r="H87" s="4">
        <v>2</v>
      </c>
    </row>
    <row r="88" spans="1:8" s="82" customFormat="1" ht="25.5">
      <c r="A88" s="37"/>
      <c r="B88" s="104" t="s">
        <v>840</v>
      </c>
      <c r="C88" s="84" t="s">
        <v>50</v>
      </c>
      <c r="D88" s="84" t="s">
        <v>1052</v>
      </c>
      <c r="E88" s="118">
        <v>43159</v>
      </c>
      <c r="F88" s="84">
        <v>402</v>
      </c>
      <c r="G88" s="91">
        <v>42604</v>
      </c>
      <c r="H88" s="4">
        <v>480</v>
      </c>
    </row>
    <row r="89" spans="1:8" s="82" customFormat="1" ht="24" customHeight="1">
      <c r="A89" s="37">
        <v>88</v>
      </c>
      <c r="B89" s="104" t="s">
        <v>840</v>
      </c>
      <c r="C89" s="80" t="s">
        <v>10</v>
      </c>
      <c r="D89" s="80" t="s">
        <v>841</v>
      </c>
      <c r="E89" s="119">
        <v>43159</v>
      </c>
      <c r="F89" s="80">
        <v>402</v>
      </c>
      <c r="G89" s="47">
        <v>42604</v>
      </c>
      <c r="H89" s="105">
        <v>454</v>
      </c>
    </row>
    <row r="90" spans="1:8" ht="24.75" customHeight="1">
      <c r="A90" s="369" t="s">
        <v>14</v>
      </c>
      <c r="B90" s="370"/>
      <c r="C90" s="370"/>
      <c r="D90" s="370"/>
      <c r="E90" s="370"/>
      <c r="F90" s="370"/>
      <c r="G90" s="370"/>
      <c r="H90" s="370"/>
    </row>
    <row r="91" spans="1:8">
      <c r="A91" s="37">
        <v>1</v>
      </c>
      <c r="B91" s="120" t="s">
        <v>165</v>
      </c>
      <c r="C91" s="121" t="s">
        <v>142</v>
      </c>
      <c r="D91" s="121">
        <v>140122</v>
      </c>
      <c r="E91" s="122"/>
      <c r="F91" s="37" t="s">
        <v>143</v>
      </c>
      <c r="G91" s="123" t="s">
        <v>144</v>
      </c>
      <c r="H91" s="124">
        <v>2</v>
      </c>
    </row>
    <row r="92" spans="1:8">
      <c r="A92" s="37">
        <v>2</v>
      </c>
      <c r="B92" s="125" t="s">
        <v>15</v>
      </c>
      <c r="C92" s="84" t="s">
        <v>142</v>
      </c>
      <c r="D92" s="84">
        <v>71589601</v>
      </c>
      <c r="E92" s="91" t="s">
        <v>208</v>
      </c>
      <c r="F92" s="84">
        <v>787</v>
      </c>
      <c r="G92" s="91">
        <v>42335</v>
      </c>
      <c r="H92" s="4">
        <v>4.5999999999999996</v>
      </c>
    </row>
    <row r="93" spans="1:8" ht="25.5">
      <c r="A93" s="37">
        <v>3</v>
      </c>
      <c r="B93" s="98" t="s">
        <v>406</v>
      </c>
      <c r="C93" s="84" t="s">
        <v>10</v>
      </c>
      <c r="D93" s="84" t="s">
        <v>407</v>
      </c>
      <c r="E93" s="91">
        <v>43009</v>
      </c>
      <c r="F93" s="84">
        <v>793</v>
      </c>
      <c r="G93" s="91">
        <v>42335</v>
      </c>
      <c r="H93" s="1">
        <v>18</v>
      </c>
    </row>
    <row r="94" spans="1:8" ht="25.5">
      <c r="A94" s="37">
        <v>4</v>
      </c>
      <c r="B94" s="125" t="s">
        <v>408</v>
      </c>
      <c r="C94" s="121" t="s">
        <v>10</v>
      </c>
      <c r="D94" s="126" t="s">
        <v>409</v>
      </c>
      <c r="E94" s="47" t="s">
        <v>410</v>
      </c>
      <c r="F94" s="37">
        <v>23</v>
      </c>
      <c r="G94" s="123" t="s">
        <v>411</v>
      </c>
      <c r="H94" s="1">
        <v>1</v>
      </c>
    </row>
    <row r="95" spans="1:8" ht="16.5" customHeight="1">
      <c r="A95" s="361" t="s">
        <v>16</v>
      </c>
      <c r="B95" s="361"/>
      <c r="C95" s="361"/>
      <c r="D95" s="361"/>
      <c r="E95" s="361"/>
      <c r="F95" s="361"/>
      <c r="G95" s="361"/>
      <c r="H95" s="361"/>
    </row>
    <row r="96" spans="1:8" s="129" customFormat="1" ht="38.25">
      <c r="A96" s="127">
        <v>1</v>
      </c>
      <c r="B96" s="128" t="s">
        <v>343</v>
      </c>
      <c r="C96" s="121" t="s">
        <v>39</v>
      </c>
      <c r="D96" s="99" t="s">
        <v>344</v>
      </c>
      <c r="E96" s="47" t="s">
        <v>356</v>
      </c>
      <c r="F96" s="37">
        <v>640</v>
      </c>
      <c r="G96" s="41">
        <v>42366</v>
      </c>
      <c r="H96" s="1">
        <v>906</v>
      </c>
    </row>
    <row r="97" spans="1:8" s="129" customFormat="1" ht="25.5">
      <c r="A97" s="127">
        <v>2</v>
      </c>
      <c r="B97" s="128" t="s">
        <v>345</v>
      </c>
      <c r="C97" s="121" t="s">
        <v>39</v>
      </c>
      <c r="D97" s="99" t="s">
        <v>346</v>
      </c>
      <c r="E97" s="47" t="s">
        <v>357</v>
      </c>
      <c r="F97" s="37">
        <v>640</v>
      </c>
      <c r="G97" s="41">
        <v>42366</v>
      </c>
      <c r="H97" s="1">
        <v>906</v>
      </c>
    </row>
    <row r="98" spans="1:8" s="129" customFormat="1" ht="38.25">
      <c r="A98" s="127">
        <v>3</v>
      </c>
      <c r="B98" s="128" t="s">
        <v>347</v>
      </c>
      <c r="C98" s="121" t="s">
        <v>39</v>
      </c>
      <c r="D98" s="99" t="s">
        <v>348</v>
      </c>
      <c r="E98" s="47" t="s">
        <v>358</v>
      </c>
      <c r="F98" s="37">
        <v>640</v>
      </c>
      <c r="G98" s="41">
        <v>42366</v>
      </c>
      <c r="H98" s="1">
        <v>906</v>
      </c>
    </row>
    <row r="99" spans="1:8" s="129" customFormat="1">
      <c r="A99" s="127">
        <v>4</v>
      </c>
      <c r="B99" s="128" t="s">
        <v>349</v>
      </c>
      <c r="C99" s="121" t="s">
        <v>39</v>
      </c>
      <c r="D99" s="130" t="s">
        <v>350</v>
      </c>
      <c r="E99" s="41">
        <v>43131</v>
      </c>
      <c r="F99" s="37">
        <v>640</v>
      </c>
      <c r="G99" s="41">
        <v>42366</v>
      </c>
      <c r="H99" s="1">
        <v>906</v>
      </c>
    </row>
    <row r="100" spans="1:8" s="129" customFormat="1" ht="51">
      <c r="A100" s="127">
        <v>5</v>
      </c>
      <c r="B100" s="128" t="s">
        <v>351</v>
      </c>
      <c r="C100" s="121" t="s">
        <v>39</v>
      </c>
      <c r="D100" s="99" t="s">
        <v>352</v>
      </c>
      <c r="E100" s="47" t="s">
        <v>359</v>
      </c>
      <c r="F100" s="37">
        <v>640</v>
      </c>
      <c r="G100" s="41">
        <v>42366</v>
      </c>
      <c r="H100" s="1">
        <v>909</v>
      </c>
    </row>
    <row r="101" spans="1:8" s="129" customFormat="1" ht="25.5">
      <c r="A101" s="127">
        <v>6</v>
      </c>
      <c r="B101" s="128" t="s">
        <v>353</v>
      </c>
      <c r="C101" s="121" t="s">
        <v>10</v>
      </c>
      <c r="D101" s="100" t="s">
        <v>354</v>
      </c>
      <c r="E101" s="103" t="s">
        <v>360</v>
      </c>
      <c r="F101" s="37">
        <v>34</v>
      </c>
      <c r="G101" s="41">
        <v>42391</v>
      </c>
      <c r="H101" s="1">
        <v>66</v>
      </c>
    </row>
    <row r="102" spans="1:8" s="129" customFormat="1" ht="25.5">
      <c r="A102" s="127">
        <v>7</v>
      </c>
      <c r="B102" s="128" t="s">
        <v>355</v>
      </c>
      <c r="C102" s="121" t="s">
        <v>10</v>
      </c>
      <c r="D102" s="100">
        <v>151209301</v>
      </c>
      <c r="E102" s="103">
        <v>12.201700000000001</v>
      </c>
      <c r="F102" s="37">
        <v>640</v>
      </c>
      <c r="G102" s="41">
        <v>42366</v>
      </c>
      <c r="H102" s="1">
        <v>300</v>
      </c>
    </row>
    <row r="103" spans="1:8" s="129" customFormat="1" ht="25.5">
      <c r="A103" s="127">
        <v>8</v>
      </c>
      <c r="B103" s="128" t="s">
        <v>355</v>
      </c>
      <c r="C103" s="121" t="s">
        <v>10</v>
      </c>
      <c r="D103" s="100">
        <v>151109314</v>
      </c>
      <c r="E103" s="103">
        <v>11.201700000000001</v>
      </c>
      <c r="F103" s="37">
        <v>640</v>
      </c>
      <c r="G103" s="41">
        <v>42366</v>
      </c>
      <c r="H103" s="1">
        <v>135</v>
      </c>
    </row>
    <row r="104" spans="1:8" s="129" customFormat="1" ht="63.75">
      <c r="A104" s="127">
        <v>9</v>
      </c>
      <c r="B104" s="128" t="s">
        <v>413</v>
      </c>
      <c r="C104" s="121" t="s">
        <v>10</v>
      </c>
      <c r="D104" s="103">
        <v>1517300081</v>
      </c>
      <c r="E104" s="47">
        <v>43975</v>
      </c>
      <c r="F104" s="37">
        <v>637</v>
      </c>
      <c r="G104" s="41">
        <v>42363</v>
      </c>
      <c r="H104" s="9">
        <v>5</v>
      </c>
    </row>
    <row r="105" spans="1:8" s="129" customFormat="1" ht="76.5">
      <c r="A105" s="127">
        <v>10</v>
      </c>
      <c r="B105" s="128" t="s">
        <v>414</v>
      </c>
      <c r="C105" s="121" t="s">
        <v>10</v>
      </c>
      <c r="D105" s="99" t="s">
        <v>415</v>
      </c>
      <c r="E105" s="47">
        <v>43982</v>
      </c>
      <c r="F105" s="37">
        <v>637</v>
      </c>
      <c r="G105" s="41">
        <v>42363</v>
      </c>
      <c r="H105" s="9">
        <v>4</v>
      </c>
    </row>
    <row r="106" spans="1:8" s="129" customFormat="1" ht="76.5">
      <c r="A106" s="127">
        <v>11</v>
      </c>
      <c r="B106" s="128" t="s">
        <v>416</v>
      </c>
      <c r="C106" s="121" t="s">
        <v>10</v>
      </c>
      <c r="D106" s="99" t="s">
        <v>417</v>
      </c>
      <c r="E106" s="47">
        <v>44012</v>
      </c>
      <c r="F106" s="37">
        <v>637</v>
      </c>
      <c r="G106" s="41">
        <v>42363</v>
      </c>
      <c r="H106" s="9">
        <v>4</v>
      </c>
    </row>
    <row r="107" spans="1:8" s="129" customFormat="1" ht="63.75">
      <c r="A107" s="127">
        <v>12</v>
      </c>
      <c r="B107" s="128" t="s">
        <v>418</v>
      </c>
      <c r="C107" s="121" t="s">
        <v>10</v>
      </c>
      <c r="D107" s="130" t="s">
        <v>419</v>
      </c>
      <c r="E107" s="41">
        <v>44104</v>
      </c>
      <c r="F107" s="37">
        <v>637</v>
      </c>
      <c r="G107" s="41">
        <v>42363</v>
      </c>
      <c r="H107" s="9">
        <v>5</v>
      </c>
    </row>
    <row r="108" spans="1:8" s="129" customFormat="1" ht="76.5">
      <c r="A108" s="127">
        <v>13</v>
      </c>
      <c r="B108" s="128" t="s">
        <v>420</v>
      </c>
      <c r="C108" s="121" t="s">
        <v>10</v>
      </c>
      <c r="D108" s="130" t="s">
        <v>421</v>
      </c>
      <c r="E108" s="41">
        <v>42855</v>
      </c>
      <c r="F108" s="37">
        <v>637</v>
      </c>
      <c r="G108" s="41">
        <v>42363</v>
      </c>
      <c r="H108" s="9">
        <v>216</v>
      </c>
    </row>
    <row r="109" spans="1:8" s="129" customFormat="1" ht="51">
      <c r="A109" s="127">
        <v>14</v>
      </c>
      <c r="B109" s="128" t="s">
        <v>422</v>
      </c>
      <c r="C109" s="121" t="s">
        <v>10</v>
      </c>
      <c r="D109" s="130" t="s">
        <v>423</v>
      </c>
      <c r="E109" s="41">
        <v>43100</v>
      </c>
      <c r="F109" s="37">
        <v>637</v>
      </c>
      <c r="G109" s="41">
        <v>42363</v>
      </c>
      <c r="H109" s="9">
        <v>2596</v>
      </c>
    </row>
    <row r="110" spans="1:8" s="129" customFormat="1" ht="51">
      <c r="A110" s="127">
        <v>15</v>
      </c>
      <c r="B110" s="128" t="s">
        <v>462</v>
      </c>
      <c r="C110" s="131" t="s">
        <v>10</v>
      </c>
      <c r="D110" s="132" t="s">
        <v>424</v>
      </c>
      <c r="E110" s="133">
        <v>43039</v>
      </c>
      <c r="F110" s="37">
        <v>637</v>
      </c>
      <c r="G110" s="41">
        <v>42363</v>
      </c>
      <c r="H110" s="134">
        <v>110</v>
      </c>
    </row>
    <row r="111" spans="1:8" s="129" customFormat="1" ht="51">
      <c r="A111" s="127">
        <v>16</v>
      </c>
      <c r="B111" s="128" t="s">
        <v>463</v>
      </c>
      <c r="C111" s="131" t="s">
        <v>10</v>
      </c>
      <c r="D111" s="135" t="s">
        <v>464</v>
      </c>
      <c r="E111" s="133">
        <v>43100</v>
      </c>
      <c r="F111" s="37">
        <v>34</v>
      </c>
      <c r="G111" s="41">
        <v>42391</v>
      </c>
      <c r="H111" s="134">
        <v>40</v>
      </c>
    </row>
    <row r="112" spans="1:8" s="129" customFormat="1" ht="51">
      <c r="A112" s="127">
        <v>17</v>
      </c>
      <c r="B112" s="128" t="s">
        <v>463</v>
      </c>
      <c r="C112" s="131" t="s">
        <v>10</v>
      </c>
      <c r="D112" s="135" t="s">
        <v>464</v>
      </c>
      <c r="E112" s="133">
        <v>43100</v>
      </c>
      <c r="F112" s="37">
        <v>34</v>
      </c>
      <c r="G112" s="41">
        <v>42391</v>
      </c>
      <c r="H112" s="134">
        <v>2032</v>
      </c>
    </row>
    <row r="113" spans="1:23" s="129" customFormat="1" ht="76.5">
      <c r="A113" s="127">
        <v>18</v>
      </c>
      <c r="B113" s="128" t="s">
        <v>420</v>
      </c>
      <c r="C113" s="131" t="s">
        <v>10</v>
      </c>
      <c r="D113" s="135" t="s">
        <v>465</v>
      </c>
      <c r="E113" s="133">
        <v>42886</v>
      </c>
      <c r="F113" s="37">
        <v>34</v>
      </c>
      <c r="G113" s="41">
        <v>42391</v>
      </c>
      <c r="H113" s="134">
        <v>2943</v>
      </c>
    </row>
    <row r="114" spans="1:23" ht="18.75" customHeight="1">
      <c r="A114" s="358" t="s">
        <v>17</v>
      </c>
      <c r="B114" s="359"/>
      <c r="C114" s="359"/>
      <c r="D114" s="359"/>
      <c r="E114" s="359"/>
      <c r="F114" s="359"/>
      <c r="G114" s="359"/>
      <c r="H114" s="359"/>
      <c r="W114" s="136"/>
    </row>
    <row r="115" spans="1:23">
      <c r="A115" s="80">
        <v>1</v>
      </c>
      <c r="B115" s="128" t="s">
        <v>167</v>
      </c>
      <c r="C115" s="121" t="s">
        <v>12</v>
      </c>
      <c r="D115" s="123" t="s">
        <v>266</v>
      </c>
      <c r="E115" s="137"/>
      <c r="F115" s="37">
        <v>572</v>
      </c>
      <c r="G115" s="41">
        <v>42334</v>
      </c>
      <c r="H115" s="1">
        <v>469</v>
      </c>
      <c r="W115" s="136"/>
    </row>
    <row r="116" spans="1:23">
      <c r="A116" s="80">
        <v>2</v>
      </c>
      <c r="B116" s="98" t="s">
        <v>648</v>
      </c>
      <c r="C116" s="130" t="s">
        <v>50</v>
      </c>
      <c r="D116" s="84">
        <v>3316</v>
      </c>
      <c r="E116" s="138"/>
      <c r="F116" s="139">
        <v>354</v>
      </c>
      <c r="G116" s="137">
        <v>42577</v>
      </c>
      <c r="H116" s="140">
        <v>232</v>
      </c>
      <c r="W116" s="136"/>
    </row>
    <row r="117" spans="1:23">
      <c r="A117" s="387" t="s">
        <v>18</v>
      </c>
      <c r="B117" s="388"/>
      <c r="C117" s="388"/>
      <c r="D117" s="388"/>
      <c r="E117" s="388"/>
      <c r="F117" s="388"/>
      <c r="G117" s="388"/>
      <c r="H117" s="389"/>
    </row>
    <row r="118" spans="1:23" s="136" customFormat="1" ht="24">
      <c r="A118" s="80">
        <v>1</v>
      </c>
      <c r="B118" s="11" t="s">
        <v>46</v>
      </c>
      <c r="C118" s="1" t="s">
        <v>22</v>
      </c>
      <c r="D118" s="141" t="s">
        <v>47</v>
      </c>
      <c r="E118" s="1"/>
      <c r="F118" s="1">
        <v>531</v>
      </c>
      <c r="G118" s="142">
        <v>41444</v>
      </c>
      <c r="H118" s="6">
        <v>11</v>
      </c>
    </row>
    <row r="119" spans="1:23" s="136" customFormat="1" ht="24">
      <c r="A119" s="80">
        <v>2</v>
      </c>
      <c r="B119" s="11" t="s">
        <v>63</v>
      </c>
      <c r="C119" s="143" t="s">
        <v>34</v>
      </c>
      <c r="D119" s="141" t="s">
        <v>361</v>
      </c>
      <c r="E119" s="1"/>
      <c r="F119" s="105">
        <v>1011</v>
      </c>
      <c r="G119" s="142">
        <v>41999</v>
      </c>
      <c r="H119" s="6">
        <v>13491</v>
      </c>
    </row>
    <row r="120" spans="1:23" s="136" customFormat="1" ht="24">
      <c r="A120" s="80">
        <v>3</v>
      </c>
      <c r="B120" s="7" t="s">
        <v>560</v>
      </c>
      <c r="C120" s="143" t="s">
        <v>34</v>
      </c>
      <c r="D120" s="144" t="s">
        <v>561</v>
      </c>
      <c r="E120" s="145" t="s">
        <v>564</v>
      </c>
      <c r="F120" s="105">
        <v>379</v>
      </c>
      <c r="G120" s="142">
        <v>42485</v>
      </c>
      <c r="H120" s="6">
        <v>24240</v>
      </c>
    </row>
    <row r="121" spans="1:23" s="136" customFormat="1" ht="22.5">
      <c r="A121" s="80">
        <v>4</v>
      </c>
      <c r="B121" s="146" t="s">
        <v>562</v>
      </c>
      <c r="C121" s="147" t="s">
        <v>34</v>
      </c>
      <c r="D121" s="141" t="s">
        <v>563</v>
      </c>
      <c r="E121" s="148" t="s">
        <v>565</v>
      </c>
      <c r="F121" s="149">
        <v>379</v>
      </c>
      <c r="G121" s="150">
        <v>42485</v>
      </c>
      <c r="H121" s="151">
        <v>6900</v>
      </c>
    </row>
    <row r="122" spans="1:23" s="136" customFormat="1" ht="22.5">
      <c r="A122" s="80">
        <v>5</v>
      </c>
      <c r="B122" s="146" t="s">
        <v>562</v>
      </c>
      <c r="C122" s="147" t="s">
        <v>34</v>
      </c>
      <c r="D122" s="141" t="s">
        <v>1008</v>
      </c>
      <c r="E122" s="148" t="s">
        <v>1010</v>
      </c>
      <c r="F122" s="149">
        <v>1279</v>
      </c>
      <c r="G122" s="150">
        <v>42698</v>
      </c>
      <c r="H122" s="151">
        <v>76200</v>
      </c>
    </row>
    <row r="123" spans="1:23" s="136" customFormat="1">
      <c r="A123" s="80">
        <v>6</v>
      </c>
      <c r="B123" s="152" t="s">
        <v>613</v>
      </c>
      <c r="C123" s="153" t="s">
        <v>34</v>
      </c>
      <c r="D123" s="154" t="s">
        <v>757</v>
      </c>
      <c r="E123" s="155" t="s">
        <v>766</v>
      </c>
      <c r="F123" s="156">
        <v>823</v>
      </c>
      <c r="G123" s="157">
        <v>42593</v>
      </c>
      <c r="H123" s="151">
        <v>7</v>
      </c>
    </row>
    <row r="124" spans="1:23" s="136" customFormat="1">
      <c r="A124" s="80">
        <v>7</v>
      </c>
      <c r="B124" s="152" t="s">
        <v>955</v>
      </c>
      <c r="C124" s="153" t="s">
        <v>34</v>
      </c>
      <c r="D124" s="154" t="s">
        <v>956</v>
      </c>
      <c r="E124" s="155" t="s">
        <v>957</v>
      </c>
      <c r="F124" s="156">
        <v>1127</v>
      </c>
      <c r="G124" s="157">
        <v>42664</v>
      </c>
      <c r="H124" s="151">
        <v>6120</v>
      </c>
    </row>
    <row r="125" spans="1:23" s="136" customFormat="1">
      <c r="A125" s="80">
        <v>8</v>
      </c>
      <c r="B125" s="158" t="s">
        <v>362</v>
      </c>
      <c r="C125" s="159" t="s">
        <v>34</v>
      </c>
      <c r="D125" s="160" t="s">
        <v>485</v>
      </c>
      <c r="E125" s="161">
        <v>43404</v>
      </c>
      <c r="F125" s="105">
        <v>1011</v>
      </c>
      <c r="G125" s="142">
        <v>41999</v>
      </c>
      <c r="H125" s="6">
        <v>7225</v>
      </c>
    </row>
    <row r="126" spans="1:23" s="136" customFormat="1">
      <c r="A126" s="80">
        <v>9</v>
      </c>
      <c r="B126" s="162" t="s">
        <v>480</v>
      </c>
      <c r="C126" s="163" t="s">
        <v>31</v>
      </c>
      <c r="D126" s="141" t="s">
        <v>481</v>
      </c>
      <c r="E126" s="148" t="s">
        <v>486</v>
      </c>
      <c r="F126" s="149">
        <v>344</v>
      </c>
      <c r="G126" s="150">
        <v>42472</v>
      </c>
      <c r="H126" s="6">
        <v>45990</v>
      </c>
    </row>
    <row r="127" spans="1:23" s="136" customFormat="1">
      <c r="A127" s="80">
        <v>10</v>
      </c>
      <c r="B127" s="162" t="s">
        <v>480</v>
      </c>
      <c r="C127" s="163" t="s">
        <v>31</v>
      </c>
      <c r="D127" s="141" t="s">
        <v>482</v>
      </c>
      <c r="E127" s="148" t="s">
        <v>486</v>
      </c>
      <c r="F127" s="149">
        <v>344</v>
      </c>
      <c r="G127" s="150">
        <v>42472</v>
      </c>
      <c r="H127" s="6">
        <v>51840</v>
      </c>
    </row>
    <row r="128" spans="1:23" s="136" customFormat="1">
      <c r="A128" s="80">
        <v>11</v>
      </c>
      <c r="B128" s="162" t="s">
        <v>483</v>
      </c>
      <c r="C128" s="163" t="s">
        <v>31</v>
      </c>
      <c r="D128" s="141" t="s">
        <v>484</v>
      </c>
      <c r="E128" s="148" t="s">
        <v>487</v>
      </c>
      <c r="F128" s="149">
        <v>344</v>
      </c>
      <c r="G128" s="150">
        <v>42472</v>
      </c>
      <c r="H128" s="6">
        <v>9900</v>
      </c>
    </row>
    <row r="129" spans="1:8" s="136" customFormat="1">
      <c r="A129" s="80">
        <v>12</v>
      </c>
      <c r="B129" s="162" t="s">
        <v>758</v>
      </c>
      <c r="C129" s="163" t="s">
        <v>34</v>
      </c>
      <c r="D129" s="141" t="s">
        <v>759</v>
      </c>
      <c r="E129" s="148" t="s">
        <v>564</v>
      </c>
      <c r="F129" s="149">
        <v>792</v>
      </c>
      <c r="G129" s="150">
        <v>42580</v>
      </c>
      <c r="H129" s="6">
        <v>81998</v>
      </c>
    </row>
    <row r="130" spans="1:8" s="136" customFormat="1">
      <c r="A130" s="80">
        <v>13</v>
      </c>
      <c r="B130" s="162" t="s">
        <v>958</v>
      </c>
      <c r="C130" s="163" t="s">
        <v>123</v>
      </c>
      <c r="D130" s="141" t="s">
        <v>959</v>
      </c>
      <c r="E130" s="148" t="s">
        <v>564</v>
      </c>
      <c r="F130" s="149">
        <v>1045</v>
      </c>
      <c r="G130" s="150">
        <v>42648</v>
      </c>
      <c r="H130" s="6">
        <v>23524</v>
      </c>
    </row>
    <row r="131" spans="1:8" s="136" customFormat="1">
      <c r="A131" s="80">
        <v>14</v>
      </c>
      <c r="B131" s="164" t="s">
        <v>49</v>
      </c>
      <c r="C131" s="143" t="s">
        <v>31</v>
      </c>
      <c r="D131" s="144" t="s">
        <v>566</v>
      </c>
      <c r="E131" s="145" t="s">
        <v>161</v>
      </c>
      <c r="F131" s="105">
        <v>379</v>
      </c>
      <c r="G131" s="142">
        <v>42485</v>
      </c>
      <c r="H131" s="6">
        <v>90</v>
      </c>
    </row>
    <row r="132" spans="1:8" s="136" customFormat="1">
      <c r="A132" s="80">
        <v>15</v>
      </c>
      <c r="B132" s="11" t="s">
        <v>139</v>
      </c>
      <c r="C132" s="1" t="s">
        <v>34</v>
      </c>
      <c r="D132" s="144" t="s">
        <v>140</v>
      </c>
      <c r="E132" s="145" t="s">
        <v>161</v>
      </c>
      <c r="F132" s="105">
        <v>1011</v>
      </c>
      <c r="G132" s="142">
        <v>41999</v>
      </c>
      <c r="H132" s="6">
        <v>360</v>
      </c>
    </row>
    <row r="133" spans="1:8" s="136" customFormat="1">
      <c r="A133" s="80">
        <v>16</v>
      </c>
      <c r="B133" s="165" t="s">
        <v>139</v>
      </c>
      <c r="C133" s="1" t="s">
        <v>34</v>
      </c>
      <c r="D133" s="144" t="s">
        <v>567</v>
      </c>
      <c r="E133" s="145" t="s">
        <v>565</v>
      </c>
      <c r="F133" s="105">
        <v>415</v>
      </c>
      <c r="G133" s="142">
        <v>42495</v>
      </c>
      <c r="H133" s="3">
        <v>1680</v>
      </c>
    </row>
    <row r="134" spans="1:8" s="136" customFormat="1">
      <c r="A134" s="80">
        <v>17</v>
      </c>
      <c r="B134" s="165" t="s">
        <v>139</v>
      </c>
      <c r="C134" s="1" t="s">
        <v>34</v>
      </c>
      <c r="D134" s="144" t="s">
        <v>568</v>
      </c>
      <c r="E134" s="145" t="s">
        <v>569</v>
      </c>
      <c r="F134" s="105">
        <v>415</v>
      </c>
      <c r="G134" s="142">
        <v>42495</v>
      </c>
      <c r="H134" s="3">
        <v>240</v>
      </c>
    </row>
    <row r="135" spans="1:8" s="136" customFormat="1">
      <c r="A135" s="80">
        <v>18</v>
      </c>
      <c r="B135" s="166" t="s">
        <v>363</v>
      </c>
      <c r="C135" s="2" t="s">
        <v>34</v>
      </c>
      <c r="D135" s="144" t="s">
        <v>188</v>
      </c>
      <c r="E135" s="145" t="s">
        <v>189</v>
      </c>
      <c r="F135" s="167" t="s">
        <v>162</v>
      </c>
      <c r="G135" s="168">
        <v>42047</v>
      </c>
      <c r="H135" s="3">
        <v>25260</v>
      </c>
    </row>
    <row r="136" spans="1:8" s="136" customFormat="1">
      <c r="A136" s="80">
        <v>19</v>
      </c>
      <c r="B136" s="166" t="s">
        <v>363</v>
      </c>
      <c r="C136" s="2" t="s">
        <v>34</v>
      </c>
      <c r="D136" s="144" t="s">
        <v>960</v>
      </c>
      <c r="E136" s="145" t="s">
        <v>1011</v>
      </c>
      <c r="F136" s="167" t="s">
        <v>162</v>
      </c>
      <c r="G136" s="168">
        <v>42047</v>
      </c>
      <c r="H136" s="3">
        <v>48570</v>
      </c>
    </row>
    <row r="137" spans="1:8" s="136" customFormat="1">
      <c r="A137" s="80">
        <v>20</v>
      </c>
      <c r="B137" s="165" t="s">
        <v>570</v>
      </c>
      <c r="C137" s="2" t="s">
        <v>34</v>
      </c>
      <c r="D137" s="144" t="s">
        <v>571</v>
      </c>
      <c r="E137" s="145" t="s">
        <v>487</v>
      </c>
      <c r="F137" s="2">
        <v>415</v>
      </c>
      <c r="G137" s="142">
        <v>42495</v>
      </c>
      <c r="H137" s="3">
        <v>38856</v>
      </c>
    </row>
    <row r="138" spans="1:8" s="136" customFormat="1">
      <c r="A138" s="80">
        <v>21</v>
      </c>
      <c r="B138" s="165" t="s">
        <v>570</v>
      </c>
      <c r="C138" s="2" t="s">
        <v>34</v>
      </c>
      <c r="D138" s="144" t="s">
        <v>572</v>
      </c>
      <c r="E138" s="145" t="s">
        <v>487</v>
      </c>
      <c r="F138" s="2">
        <v>415</v>
      </c>
      <c r="G138" s="142">
        <v>42495</v>
      </c>
      <c r="H138" s="3">
        <v>245388</v>
      </c>
    </row>
    <row r="139" spans="1:8" s="136" customFormat="1">
      <c r="A139" s="80">
        <v>22</v>
      </c>
      <c r="B139" s="165" t="s">
        <v>573</v>
      </c>
      <c r="C139" s="2" t="s">
        <v>34</v>
      </c>
      <c r="D139" s="144" t="s">
        <v>574</v>
      </c>
      <c r="E139" s="145" t="s">
        <v>576</v>
      </c>
      <c r="F139" s="2">
        <v>415</v>
      </c>
      <c r="G139" s="142">
        <v>42495</v>
      </c>
      <c r="H139" s="3">
        <v>5280</v>
      </c>
    </row>
    <row r="140" spans="1:8" s="136" customFormat="1">
      <c r="A140" s="80">
        <v>23</v>
      </c>
      <c r="B140" s="165" t="s">
        <v>573</v>
      </c>
      <c r="C140" s="2" t="s">
        <v>34</v>
      </c>
      <c r="D140" s="144" t="s">
        <v>575</v>
      </c>
      <c r="E140" s="145" t="s">
        <v>576</v>
      </c>
      <c r="F140" s="2">
        <v>415</v>
      </c>
      <c r="G140" s="142">
        <v>42495</v>
      </c>
      <c r="H140" s="3">
        <v>977</v>
      </c>
    </row>
    <row r="141" spans="1:8" s="136" customFormat="1">
      <c r="A141" s="80">
        <v>24</v>
      </c>
      <c r="B141" s="165" t="s">
        <v>961</v>
      </c>
      <c r="C141" s="2" t="s">
        <v>123</v>
      </c>
      <c r="D141" s="144" t="s">
        <v>962</v>
      </c>
      <c r="E141" s="145" t="s">
        <v>564</v>
      </c>
      <c r="F141" s="2">
        <v>1045</v>
      </c>
      <c r="G141" s="169">
        <v>42648</v>
      </c>
      <c r="H141" s="3">
        <v>37700</v>
      </c>
    </row>
    <row r="142" spans="1:8" s="136" customFormat="1">
      <c r="A142" s="80">
        <v>25</v>
      </c>
      <c r="B142" s="1" t="s">
        <v>760</v>
      </c>
      <c r="C142" s="2" t="s">
        <v>123</v>
      </c>
      <c r="D142" s="144" t="s">
        <v>761</v>
      </c>
      <c r="E142" s="145" t="s">
        <v>564</v>
      </c>
      <c r="F142" s="170" t="s">
        <v>769</v>
      </c>
      <c r="G142" s="171">
        <v>42580</v>
      </c>
      <c r="H142" s="3">
        <v>27755.4</v>
      </c>
    </row>
    <row r="143" spans="1:8" s="136" customFormat="1">
      <c r="A143" s="80">
        <v>26</v>
      </c>
      <c r="B143" s="165" t="s">
        <v>905</v>
      </c>
      <c r="C143" s="2" t="s">
        <v>34</v>
      </c>
      <c r="D143" s="144" t="s">
        <v>906</v>
      </c>
      <c r="E143" s="145" t="s">
        <v>907</v>
      </c>
      <c r="F143" s="170" t="s">
        <v>1012</v>
      </c>
      <c r="G143" s="171">
        <v>42683</v>
      </c>
      <c r="H143" s="3">
        <v>5160</v>
      </c>
    </row>
    <row r="144" spans="1:8" s="136" customFormat="1">
      <c r="A144" s="80">
        <v>27</v>
      </c>
      <c r="B144" s="165" t="s">
        <v>905</v>
      </c>
      <c r="C144" s="2" t="s">
        <v>34</v>
      </c>
      <c r="D144" s="144" t="s">
        <v>1009</v>
      </c>
      <c r="E144" s="145" t="s">
        <v>200</v>
      </c>
      <c r="F144" s="170" t="s">
        <v>1012</v>
      </c>
      <c r="G144" s="171">
        <v>42683</v>
      </c>
      <c r="H144" s="3">
        <v>600</v>
      </c>
    </row>
    <row r="145" spans="1:8" s="136" customFormat="1">
      <c r="A145" s="80">
        <v>28</v>
      </c>
      <c r="B145" s="7" t="s">
        <v>762</v>
      </c>
      <c r="C145" s="2" t="s">
        <v>34</v>
      </c>
      <c r="D145" s="144" t="s">
        <v>763</v>
      </c>
      <c r="E145" s="145" t="s">
        <v>767</v>
      </c>
      <c r="F145" s="170" t="s">
        <v>769</v>
      </c>
      <c r="G145" s="171">
        <v>42580</v>
      </c>
      <c r="H145" s="172">
        <v>90</v>
      </c>
    </row>
    <row r="146" spans="1:8" s="136" customFormat="1" ht="24">
      <c r="A146" s="80">
        <v>29</v>
      </c>
      <c r="B146" s="7" t="s">
        <v>764</v>
      </c>
      <c r="C146" s="2" t="s">
        <v>34</v>
      </c>
      <c r="D146" s="144" t="s">
        <v>765</v>
      </c>
      <c r="E146" s="145" t="s">
        <v>564</v>
      </c>
      <c r="F146" s="170" t="s">
        <v>769</v>
      </c>
      <c r="G146" s="171">
        <v>42580</v>
      </c>
      <c r="H146" s="172">
        <v>135065</v>
      </c>
    </row>
    <row r="147" spans="1:8" s="136" customFormat="1" ht="24">
      <c r="A147" s="80">
        <v>30</v>
      </c>
      <c r="B147" s="173" t="s">
        <v>770</v>
      </c>
      <c r="C147" s="174" t="s">
        <v>405</v>
      </c>
      <c r="D147" s="175" t="s">
        <v>771</v>
      </c>
      <c r="E147" s="176">
        <v>43232</v>
      </c>
      <c r="F147" s="174">
        <v>741</v>
      </c>
      <c r="G147" s="176">
        <v>42573</v>
      </c>
      <c r="H147" s="1">
        <v>53</v>
      </c>
    </row>
    <row r="148" spans="1:8" s="136" customFormat="1" ht="24">
      <c r="A148" s="80">
        <v>31</v>
      </c>
      <c r="B148" s="173" t="s">
        <v>770</v>
      </c>
      <c r="C148" s="174" t="s">
        <v>405</v>
      </c>
      <c r="D148" s="175" t="s">
        <v>772</v>
      </c>
      <c r="E148" s="176">
        <v>43183</v>
      </c>
      <c r="F148" s="174">
        <v>715</v>
      </c>
      <c r="G148" s="176">
        <v>42566</v>
      </c>
      <c r="H148" s="1">
        <v>23</v>
      </c>
    </row>
    <row r="149" spans="1:8" s="136" customFormat="1" ht="24">
      <c r="A149" s="80">
        <v>32</v>
      </c>
      <c r="B149" s="173" t="s">
        <v>773</v>
      </c>
      <c r="C149" s="174" t="s">
        <v>405</v>
      </c>
      <c r="D149" s="175" t="s">
        <v>774</v>
      </c>
      <c r="E149" s="176">
        <v>43036</v>
      </c>
      <c r="F149" s="174">
        <v>831</v>
      </c>
      <c r="G149" s="176">
        <v>42597</v>
      </c>
      <c r="H149" s="1">
        <v>21</v>
      </c>
    </row>
    <row r="150" spans="1:8" s="136" customFormat="1" ht="24">
      <c r="A150" s="80">
        <v>33</v>
      </c>
      <c r="B150" s="177" t="s">
        <v>775</v>
      </c>
      <c r="C150" s="174" t="s">
        <v>405</v>
      </c>
      <c r="D150" s="175" t="s">
        <v>776</v>
      </c>
      <c r="E150" s="176">
        <v>43036</v>
      </c>
      <c r="F150" s="174">
        <v>831</v>
      </c>
      <c r="G150" s="176">
        <v>42597</v>
      </c>
      <c r="H150" s="1">
        <v>2.7</v>
      </c>
    </row>
    <row r="151" spans="1:8" s="136" customFormat="1" ht="24">
      <c r="A151" s="80">
        <v>34</v>
      </c>
      <c r="B151" s="177" t="s">
        <v>777</v>
      </c>
      <c r="C151" s="174" t="s">
        <v>405</v>
      </c>
      <c r="D151" s="175" t="s">
        <v>778</v>
      </c>
      <c r="E151" s="176">
        <v>42916</v>
      </c>
      <c r="F151" s="174">
        <v>831</v>
      </c>
      <c r="G151" s="176">
        <v>42597</v>
      </c>
      <c r="H151" s="1">
        <v>2.54</v>
      </c>
    </row>
    <row r="152" spans="1:8" s="136" customFormat="1" ht="24">
      <c r="A152" s="80">
        <v>35</v>
      </c>
      <c r="B152" s="177" t="s">
        <v>779</v>
      </c>
      <c r="C152" s="174" t="s">
        <v>405</v>
      </c>
      <c r="D152" s="175" t="s">
        <v>780</v>
      </c>
      <c r="E152" s="176">
        <v>42962</v>
      </c>
      <c r="F152" s="174">
        <v>831</v>
      </c>
      <c r="G152" s="176">
        <v>42597</v>
      </c>
      <c r="H152" s="1">
        <v>14.32</v>
      </c>
    </row>
    <row r="153" spans="1:8" s="136" customFormat="1" ht="24">
      <c r="A153" s="80">
        <v>36</v>
      </c>
      <c r="B153" s="177" t="s">
        <v>781</v>
      </c>
      <c r="C153" s="174" t="s">
        <v>405</v>
      </c>
      <c r="D153" s="175" t="s">
        <v>782</v>
      </c>
      <c r="E153" s="176">
        <v>42885</v>
      </c>
      <c r="F153" s="174">
        <v>831</v>
      </c>
      <c r="G153" s="176">
        <v>42597</v>
      </c>
      <c r="H153" s="1">
        <v>38.67</v>
      </c>
    </row>
    <row r="154" spans="1:8" s="136" customFormat="1" ht="24">
      <c r="A154" s="80">
        <v>37</v>
      </c>
      <c r="B154" s="177" t="s">
        <v>783</v>
      </c>
      <c r="C154" s="174" t="s">
        <v>405</v>
      </c>
      <c r="D154" s="175" t="s">
        <v>784</v>
      </c>
      <c r="E154" s="176">
        <v>42946</v>
      </c>
      <c r="F154" s="174">
        <v>831</v>
      </c>
      <c r="G154" s="176">
        <v>42597</v>
      </c>
      <c r="H154" s="1">
        <v>6.24</v>
      </c>
    </row>
    <row r="155" spans="1:8" s="136" customFormat="1">
      <c r="A155" s="80">
        <v>38</v>
      </c>
      <c r="B155" s="177" t="s">
        <v>785</v>
      </c>
      <c r="C155" s="174" t="s">
        <v>405</v>
      </c>
      <c r="D155" s="175" t="s">
        <v>786</v>
      </c>
      <c r="E155" s="176">
        <v>43037</v>
      </c>
      <c r="F155" s="174">
        <v>824</v>
      </c>
      <c r="G155" s="176">
        <v>42593</v>
      </c>
      <c r="H155" s="1">
        <v>270</v>
      </c>
    </row>
    <row r="156" spans="1:8" s="136" customFormat="1">
      <c r="A156" s="80">
        <v>39</v>
      </c>
      <c r="B156" s="177" t="s">
        <v>787</v>
      </c>
      <c r="C156" s="174" t="s">
        <v>405</v>
      </c>
      <c r="D156" s="175" t="s">
        <v>788</v>
      </c>
      <c r="E156" s="176">
        <v>42830</v>
      </c>
      <c r="F156" s="174">
        <v>824</v>
      </c>
      <c r="G156" s="176">
        <v>42593</v>
      </c>
      <c r="H156" s="1">
        <v>3</v>
      </c>
    </row>
    <row r="157" spans="1:8" s="136" customFormat="1">
      <c r="A157" s="80">
        <v>40</v>
      </c>
      <c r="B157" s="177" t="s">
        <v>789</v>
      </c>
      <c r="C157" s="174" t="s">
        <v>405</v>
      </c>
      <c r="D157" s="175" t="s">
        <v>790</v>
      </c>
      <c r="E157" s="176">
        <v>43025</v>
      </c>
      <c r="F157" s="174">
        <v>824</v>
      </c>
      <c r="G157" s="176">
        <v>42593</v>
      </c>
      <c r="H157" s="1">
        <v>14</v>
      </c>
    </row>
    <row r="158" spans="1:8" s="136" customFormat="1" ht="24">
      <c r="A158" s="80">
        <v>41</v>
      </c>
      <c r="B158" s="178" t="s">
        <v>791</v>
      </c>
      <c r="C158" s="174" t="s">
        <v>405</v>
      </c>
      <c r="D158" s="175" t="s">
        <v>792</v>
      </c>
      <c r="E158" s="176">
        <v>42916</v>
      </c>
      <c r="F158" s="174">
        <v>824</v>
      </c>
      <c r="G158" s="176">
        <v>42593</v>
      </c>
      <c r="H158" s="1">
        <v>27</v>
      </c>
    </row>
    <row r="159" spans="1:8" s="136" customFormat="1">
      <c r="A159" s="80">
        <v>42</v>
      </c>
      <c r="B159" s="177" t="s">
        <v>793</v>
      </c>
      <c r="C159" s="174" t="s">
        <v>405</v>
      </c>
      <c r="D159" s="175" t="s">
        <v>794</v>
      </c>
      <c r="E159" s="176">
        <v>42807</v>
      </c>
      <c r="F159" s="174">
        <v>824</v>
      </c>
      <c r="G159" s="176">
        <v>42593</v>
      </c>
      <c r="H159" s="1">
        <v>1</v>
      </c>
    </row>
    <row r="160" spans="1:8" s="136" customFormat="1">
      <c r="A160" s="80">
        <v>43</v>
      </c>
      <c r="B160" s="177" t="s">
        <v>795</v>
      </c>
      <c r="C160" s="174" t="s">
        <v>405</v>
      </c>
      <c r="D160" s="175" t="s">
        <v>796</v>
      </c>
      <c r="E160" s="176">
        <v>42759</v>
      </c>
      <c r="F160" s="174">
        <v>824</v>
      </c>
      <c r="G160" s="176">
        <v>42593</v>
      </c>
      <c r="H160" s="1">
        <v>23</v>
      </c>
    </row>
    <row r="161" spans="1:8" s="136" customFormat="1">
      <c r="A161" s="80">
        <v>44</v>
      </c>
      <c r="B161" s="179" t="s">
        <v>48</v>
      </c>
      <c r="C161" s="174" t="s">
        <v>405</v>
      </c>
      <c r="D161" s="175"/>
      <c r="E161" s="176"/>
      <c r="F161" s="174">
        <v>824</v>
      </c>
      <c r="G161" s="176">
        <v>42593</v>
      </c>
      <c r="H161" s="1">
        <v>90</v>
      </c>
    </row>
    <row r="162" spans="1:8" s="136" customFormat="1" ht="24">
      <c r="A162" s="80">
        <v>45</v>
      </c>
      <c r="B162" s="158" t="s">
        <v>797</v>
      </c>
      <c r="C162" s="174" t="s">
        <v>405</v>
      </c>
      <c r="D162" s="175" t="s">
        <v>798</v>
      </c>
      <c r="E162" s="176">
        <v>42757</v>
      </c>
      <c r="F162" s="174">
        <v>829</v>
      </c>
      <c r="G162" s="176">
        <v>42597</v>
      </c>
      <c r="H162" s="1">
        <v>153</v>
      </c>
    </row>
    <row r="163" spans="1:8" s="136" customFormat="1" ht="24">
      <c r="A163" s="80">
        <v>46</v>
      </c>
      <c r="B163" s="158" t="s">
        <v>799</v>
      </c>
      <c r="C163" s="174" t="s">
        <v>405</v>
      </c>
      <c r="D163" s="175" t="s">
        <v>800</v>
      </c>
      <c r="E163" s="176">
        <v>42780</v>
      </c>
      <c r="F163" s="174">
        <v>829</v>
      </c>
      <c r="G163" s="176">
        <v>42597</v>
      </c>
      <c r="H163" s="1">
        <v>1</v>
      </c>
    </row>
    <row r="164" spans="1:8" s="136" customFormat="1" ht="24">
      <c r="A164" s="80">
        <v>47</v>
      </c>
      <c r="B164" s="158" t="s">
        <v>801</v>
      </c>
      <c r="C164" s="174" t="s">
        <v>22</v>
      </c>
      <c r="D164" s="175" t="s">
        <v>802</v>
      </c>
      <c r="E164" s="176">
        <v>42858</v>
      </c>
      <c r="F164" s="174">
        <v>829</v>
      </c>
      <c r="G164" s="176">
        <v>42597</v>
      </c>
      <c r="H164" s="1">
        <v>26.5</v>
      </c>
    </row>
    <row r="165" spans="1:8" s="136" customFormat="1" ht="24">
      <c r="A165" s="80">
        <v>48</v>
      </c>
      <c r="B165" s="158" t="s">
        <v>803</v>
      </c>
      <c r="C165" s="174" t="s">
        <v>22</v>
      </c>
      <c r="D165" s="175" t="s">
        <v>804</v>
      </c>
      <c r="E165" s="176">
        <v>42874</v>
      </c>
      <c r="F165" s="174">
        <v>829</v>
      </c>
      <c r="G165" s="176">
        <v>42597</v>
      </c>
      <c r="H165" s="1">
        <v>0.5</v>
      </c>
    </row>
    <row r="166" spans="1:8" s="136" customFormat="1">
      <c r="A166" s="80">
        <v>49</v>
      </c>
      <c r="B166" s="158" t="s">
        <v>805</v>
      </c>
      <c r="C166" s="174" t="s">
        <v>22</v>
      </c>
      <c r="D166" s="175" t="s">
        <v>806</v>
      </c>
      <c r="E166" s="176">
        <v>43042</v>
      </c>
      <c r="F166" s="174">
        <v>829</v>
      </c>
      <c r="G166" s="176">
        <v>42597</v>
      </c>
      <c r="H166" s="1">
        <v>0.25</v>
      </c>
    </row>
    <row r="167" spans="1:8" s="136" customFormat="1">
      <c r="A167" s="80">
        <v>50</v>
      </c>
      <c r="B167" s="158" t="s">
        <v>807</v>
      </c>
      <c r="C167" s="174" t="s">
        <v>22</v>
      </c>
      <c r="D167" s="175"/>
      <c r="E167" s="176"/>
      <c r="F167" s="174">
        <v>829</v>
      </c>
      <c r="G167" s="176">
        <v>42597</v>
      </c>
      <c r="H167" s="1">
        <v>5</v>
      </c>
    </row>
    <row r="168" spans="1:8" s="136" customFormat="1">
      <c r="A168" s="80">
        <v>51</v>
      </c>
      <c r="B168" s="158" t="s">
        <v>808</v>
      </c>
      <c r="C168" s="174" t="s">
        <v>22</v>
      </c>
      <c r="D168" s="175"/>
      <c r="E168" s="176"/>
      <c r="F168" s="174">
        <v>829</v>
      </c>
      <c r="G168" s="176">
        <v>42597</v>
      </c>
      <c r="H168" s="1">
        <v>3</v>
      </c>
    </row>
    <row r="169" spans="1:8" s="136" customFormat="1" ht="24">
      <c r="A169" s="80">
        <v>52</v>
      </c>
      <c r="B169" s="158" t="s">
        <v>809</v>
      </c>
      <c r="C169" s="174" t="s">
        <v>22</v>
      </c>
      <c r="D169" s="175">
        <v>6090837</v>
      </c>
      <c r="E169" s="176">
        <v>42916</v>
      </c>
      <c r="F169" s="174">
        <v>832</v>
      </c>
      <c r="G169" s="176">
        <v>42597</v>
      </c>
      <c r="H169" s="1">
        <v>20.399999999999999</v>
      </c>
    </row>
    <row r="170" spans="1:8" s="136" customFormat="1">
      <c r="A170" s="80">
        <v>53</v>
      </c>
      <c r="B170" s="158" t="s">
        <v>810</v>
      </c>
      <c r="C170" s="174" t="s">
        <v>22</v>
      </c>
      <c r="D170" s="175">
        <v>6175790</v>
      </c>
      <c r="E170" s="176"/>
      <c r="F170" s="174">
        <v>832</v>
      </c>
      <c r="G170" s="176">
        <v>42597</v>
      </c>
      <c r="H170" s="1">
        <v>20.399999999999999</v>
      </c>
    </row>
    <row r="171" spans="1:8" s="136" customFormat="1" ht="24">
      <c r="A171" s="80">
        <v>54</v>
      </c>
      <c r="B171" s="158" t="s">
        <v>811</v>
      </c>
      <c r="C171" s="174" t="s">
        <v>22</v>
      </c>
      <c r="D171" s="175">
        <v>6113874</v>
      </c>
      <c r="E171" s="176">
        <v>44347</v>
      </c>
      <c r="F171" s="174">
        <v>832</v>
      </c>
      <c r="G171" s="176">
        <v>42597</v>
      </c>
      <c r="H171" s="1">
        <v>20.399999999999999</v>
      </c>
    </row>
    <row r="172" spans="1:8" s="136" customFormat="1" ht="24">
      <c r="A172" s="80">
        <v>55</v>
      </c>
      <c r="B172" s="164" t="s">
        <v>908</v>
      </c>
      <c r="C172" s="105" t="s">
        <v>909</v>
      </c>
      <c r="D172" s="180" t="s">
        <v>910</v>
      </c>
      <c r="E172" s="180" t="s">
        <v>910</v>
      </c>
      <c r="F172" s="105">
        <v>963</v>
      </c>
      <c r="G172" s="48">
        <v>42622</v>
      </c>
      <c r="H172" s="1">
        <v>27</v>
      </c>
    </row>
    <row r="173" spans="1:8" s="136" customFormat="1">
      <c r="A173" s="80">
        <v>56</v>
      </c>
      <c r="B173" s="7" t="s">
        <v>911</v>
      </c>
      <c r="C173" s="105" t="s">
        <v>190</v>
      </c>
      <c r="D173" s="180">
        <v>28915056</v>
      </c>
      <c r="E173" s="180">
        <v>28915056</v>
      </c>
      <c r="F173" s="105">
        <v>963</v>
      </c>
      <c r="G173" s="48">
        <v>42622</v>
      </c>
      <c r="H173" s="1">
        <v>212</v>
      </c>
    </row>
    <row r="174" spans="1:8" s="136" customFormat="1">
      <c r="A174" s="80">
        <v>57</v>
      </c>
      <c r="B174" s="7" t="s">
        <v>912</v>
      </c>
      <c r="C174" s="105" t="s">
        <v>190</v>
      </c>
      <c r="D174" s="180">
        <v>32815186</v>
      </c>
      <c r="E174" s="180">
        <v>32815186</v>
      </c>
      <c r="F174" s="105">
        <v>963</v>
      </c>
      <c r="G174" s="48">
        <v>42622</v>
      </c>
      <c r="H174" s="1">
        <v>82</v>
      </c>
    </row>
    <row r="175" spans="1:8" s="136" customFormat="1">
      <c r="A175" s="80">
        <v>58</v>
      </c>
      <c r="B175" s="7" t="s">
        <v>913</v>
      </c>
      <c r="C175" s="105" t="s">
        <v>190</v>
      </c>
      <c r="D175" s="180">
        <v>26615425</v>
      </c>
      <c r="E175" s="180">
        <v>26615425</v>
      </c>
      <c r="F175" s="105">
        <v>963</v>
      </c>
      <c r="G175" s="48">
        <v>42622</v>
      </c>
      <c r="H175" s="1">
        <v>20</v>
      </c>
    </row>
    <row r="176" spans="1:8" s="136" customFormat="1">
      <c r="A176" s="80">
        <v>59</v>
      </c>
      <c r="B176" s="7" t="s">
        <v>914</v>
      </c>
      <c r="C176" s="105" t="s">
        <v>190</v>
      </c>
      <c r="D176" s="180">
        <v>7616185</v>
      </c>
      <c r="E176" s="180">
        <v>7616185</v>
      </c>
      <c r="F176" s="105">
        <v>963</v>
      </c>
      <c r="G176" s="48">
        <v>42622</v>
      </c>
      <c r="H176" s="1">
        <v>212</v>
      </c>
    </row>
    <row r="177" spans="1:8" s="136" customFormat="1" ht="24">
      <c r="A177" s="80">
        <v>60</v>
      </c>
      <c r="B177" s="7" t="s">
        <v>46</v>
      </c>
      <c r="C177" s="105" t="s">
        <v>10</v>
      </c>
      <c r="D177" s="180">
        <v>33415107</v>
      </c>
      <c r="E177" s="180">
        <v>33415107</v>
      </c>
      <c r="F177" s="105">
        <v>963</v>
      </c>
      <c r="G177" s="48">
        <v>42622</v>
      </c>
      <c r="H177" s="1">
        <v>2400</v>
      </c>
    </row>
    <row r="178" spans="1:8" s="136" customFormat="1" ht="24">
      <c r="A178" s="80">
        <v>61</v>
      </c>
      <c r="B178" s="181" t="s">
        <v>915</v>
      </c>
      <c r="C178" s="105" t="s">
        <v>10</v>
      </c>
      <c r="D178" s="180">
        <v>26714383</v>
      </c>
      <c r="E178" s="180">
        <v>26714383</v>
      </c>
      <c r="F178" s="105">
        <v>963</v>
      </c>
      <c r="G178" s="48">
        <v>42622</v>
      </c>
      <c r="H178" s="1">
        <v>3000</v>
      </c>
    </row>
    <row r="179" spans="1:8" s="136" customFormat="1">
      <c r="A179" s="80">
        <v>62</v>
      </c>
      <c r="B179" s="177" t="s">
        <v>141</v>
      </c>
      <c r="C179" s="182" t="s">
        <v>82</v>
      </c>
      <c r="D179" s="183" t="s">
        <v>614</v>
      </c>
      <c r="E179" s="184" t="s">
        <v>619</v>
      </c>
      <c r="F179" s="159">
        <v>533</v>
      </c>
      <c r="G179" s="185">
        <v>42527</v>
      </c>
      <c r="H179" s="1">
        <v>23</v>
      </c>
    </row>
    <row r="180" spans="1:8" s="136" customFormat="1">
      <c r="A180" s="80">
        <v>63</v>
      </c>
      <c r="B180" s="177" t="s">
        <v>141</v>
      </c>
      <c r="C180" s="182" t="s">
        <v>82</v>
      </c>
      <c r="D180" s="183" t="s">
        <v>614</v>
      </c>
      <c r="E180" s="184" t="s">
        <v>619</v>
      </c>
      <c r="F180" s="159">
        <v>545</v>
      </c>
      <c r="G180" s="185">
        <v>42530</v>
      </c>
      <c r="H180" s="1">
        <v>384</v>
      </c>
    </row>
    <row r="181" spans="1:8" s="136" customFormat="1" ht="24">
      <c r="A181" s="80">
        <v>64</v>
      </c>
      <c r="B181" s="177" t="s">
        <v>615</v>
      </c>
      <c r="C181" s="182" t="s">
        <v>82</v>
      </c>
      <c r="D181" s="183" t="s">
        <v>616</v>
      </c>
      <c r="E181" s="184" t="s">
        <v>620</v>
      </c>
      <c r="F181" s="159">
        <v>533</v>
      </c>
      <c r="G181" s="185">
        <v>42527</v>
      </c>
      <c r="H181" s="1">
        <v>27</v>
      </c>
    </row>
    <row r="182" spans="1:8" s="136" customFormat="1" ht="24">
      <c r="A182" s="80">
        <v>65</v>
      </c>
      <c r="B182" s="177" t="s">
        <v>615</v>
      </c>
      <c r="C182" s="182" t="s">
        <v>82</v>
      </c>
      <c r="D182" s="183" t="s">
        <v>616</v>
      </c>
      <c r="E182" s="184" t="s">
        <v>620</v>
      </c>
      <c r="F182" s="159">
        <v>545</v>
      </c>
      <c r="G182" s="185">
        <v>42530</v>
      </c>
      <c r="H182" s="1">
        <v>379</v>
      </c>
    </row>
    <row r="183" spans="1:8" s="136" customFormat="1">
      <c r="A183" s="80">
        <v>66</v>
      </c>
      <c r="B183" s="177" t="s">
        <v>617</v>
      </c>
      <c r="C183" s="182" t="s">
        <v>34</v>
      </c>
      <c r="D183" s="183" t="s">
        <v>618</v>
      </c>
      <c r="E183" s="184" t="s">
        <v>621</v>
      </c>
      <c r="F183" s="159">
        <v>533</v>
      </c>
      <c r="G183" s="185">
        <v>42527</v>
      </c>
      <c r="H183" s="1">
        <v>2100</v>
      </c>
    </row>
    <row r="184" spans="1:8" s="136" customFormat="1">
      <c r="A184" s="80">
        <v>67</v>
      </c>
      <c r="B184" s="158" t="s">
        <v>812</v>
      </c>
      <c r="C184" s="186" t="s">
        <v>34</v>
      </c>
      <c r="D184" s="183" t="s">
        <v>813</v>
      </c>
      <c r="E184" s="187" t="s">
        <v>768</v>
      </c>
      <c r="F184" s="188">
        <v>884</v>
      </c>
      <c r="G184" s="189">
        <v>42608</v>
      </c>
      <c r="H184" s="1">
        <v>870</v>
      </c>
    </row>
    <row r="185" spans="1:8" s="136" customFormat="1">
      <c r="A185" s="80">
        <v>68</v>
      </c>
      <c r="B185" s="158" t="s">
        <v>812</v>
      </c>
      <c r="C185" s="186" t="s">
        <v>34</v>
      </c>
      <c r="D185" s="183" t="s">
        <v>953</v>
      </c>
      <c r="E185" s="187" t="s">
        <v>768</v>
      </c>
      <c r="F185" s="188">
        <v>884</v>
      </c>
      <c r="G185" s="189">
        <v>42608</v>
      </c>
      <c r="H185" s="1">
        <v>10830</v>
      </c>
    </row>
    <row r="186" spans="1:8" s="136" customFormat="1">
      <c r="A186" s="80">
        <v>69</v>
      </c>
      <c r="B186" s="158" t="s">
        <v>812</v>
      </c>
      <c r="C186" s="186" t="s">
        <v>34</v>
      </c>
      <c r="D186" s="183" t="s">
        <v>954</v>
      </c>
      <c r="E186" s="187" t="s">
        <v>768</v>
      </c>
      <c r="F186" s="188"/>
      <c r="G186" s="189"/>
      <c r="H186" s="1">
        <v>960</v>
      </c>
    </row>
    <row r="187" spans="1:8" s="136" customFormat="1">
      <c r="A187" s="80">
        <v>70</v>
      </c>
      <c r="B187" s="158" t="s">
        <v>814</v>
      </c>
      <c r="C187" s="186" t="s">
        <v>34</v>
      </c>
      <c r="D187" s="183" t="s">
        <v>815</v>
      </c>
      <c r="E187" s="187" t="s">
        <v>200</v>
      </c>
      <c r="F187" s="188">
        <v>722</v>
      </c>
      <c r="G187" s="189">
        <v>42566</v>
      </c>
      <c r="H187" s="1">
        <v>5124</v>
      </c>
    </row>
    <row r="188" spans="1:8" s="136" customFormat="1">
      <c r="A188" s="80">
        <v>71</v>
      </c>
      <c r="B188" s="158" t="s">
        <v>816</v>
      </c>
      <c r="C188" s="186" t="s">
        <v>34</v>
      </c>
      <c r="D188" s="183" t="s">
        <v>817</v>
      </c>
      <c r="E188" s="187" t="s">
        <v>821</v>
      </c>
      <c r="F188" s="188">
        <v>714</v>
      </c>
      <c r="G188" s="189">
        <v>42566</v>
      </c>
      <c r="H188" s="1">
        <v>1750</v>
      </c>
    </row>
    <row r="189" spans="1:8" s="136" customFormat="1">
      <c r="A189" s="80">
        <v>72</v>
      </c>
      <c r="B189" s="158" t="s">
        <v>816</v>
      </c>
      <c r="C189" s="186" t="s">
        <v>34</v>
      </c>
      <c r="D189" s="183" t="s">
        <v>818</v>
      </c>
      <c r="E189" s="187" t="s">
        <v>821</v>
      </c>
      <c r="F189" s="188">
        <v>883</v>
      </c>
      <c r="G189" s="189">
        <v>42608</v>
      </c>
      <c r="H189" s="1">
        <v>600</v>
      </c>
    </row>
    <row r="190" spans="1:8" s="136" customFormat="1">
      <c r="A190" s="80">
        <v>73</v>
      </c>
      <c r="B190" s="177" t="s">
        <v>816</v>
      </c>
      <c r="C190" s="182" t="s">
        <v>34</v>
      </c>
      <c r="D190" s="184" t="s">
        <v>819</v>
      </c>
      <c r="E190" s="184" t="s">
        <v>821</v>
      </c>
      <c r="F190" s="159">
        <v>883</v>
      </c>
      <c r="G190" s="185">
        <v>42608</v>
      </c>
      <c r="H190" s="1">
        <v>5546</v>
      </c>
    </row>
    <row r="191" spans="1:8" s="136" customFormat="1">
      <c r="A191" s="80">
        <v>74</v>
      </c>
      <c r="B191" s="177" t="s">
        <v>816</v>
      </c>
      <c r="C191" s="182" t="s">
        <v>34</v>
      </c>
      <c r="D191" s="184" t="s">
        <v>820</v>
      </c>
      <c r="E191" s="184" t="s">
        <v>821</v>
      </c>
      <c r="F191" s="159">
        <v>883</v>
      </c>
      <c r="G191" s="185">
        <v>42608</v>
      </c>
      <c r="H191" s="1">
        <v>7900</v>
      </c>
    </row>
    <row r="192" spans="1:8" s="136" customFormat="1">
      <c r="A192" s="80">
        <v>75</v>
      </c>
      <c r="B192" s="158" t="s">
        <v>1006</v>
      </c>
      <c r="C192" s="186" t="s">
        <v>21</v>
      </c>
      <c r="D192" s="190" t="s">
        <v>1007</v>
      </c>
      <c r="E192" s="184"/>
      <c r="F192" s="159">
        <v>1178</v>
      </c>
      <c r="G192" s="185">
        <v>42681</v>
      </c>
      <c r="H192" s="1">
        <v>4536</v>
      </c>
    </row>
    <row r="193" spans="1:8" s="45" customFormat="1">
      <c r="A193" s="369" t="s">
        <v>32</v>
      </c>
      <c r="B193" s="370"/>
      <c r="C193" s="370"/>
      <c r="D193" s="370"/>
      <c r="E193" s="370"/>
      <c r="F193" s="370"/>
      <c r="G193" s="370"/>
      <c r="H193" s="371"/>
    </row>
    <row r="194" spans="1:8" s="45" customFormat="1">
      <c r="A194" s="37">
        <v>1</v>
      </c>
      <c r="B194" s="191" t="s">
        <v>447</v>
      </c>
      <c r="C194" s="192" t="s">
        <v>124</v>
      </c>
      <c r="D194" s="121" t="s">
        <v>448</v>
      </c>
      <c r="E194" s="91">
        <v>43250</v>
      </c>
      <c r="F194" s="37">
        <v>575</v>
      </c>
      <c r="G194" s="41">
        <v>42335</v>
      </c>
      <c r="H194" s="121">
        <v>1500000</v>
      </c>
    </row>
    <row r="195" spans="1:8" s="36" customFormat="1" ht="13.5" customHeight="1">
      <c r="A195" s="37">
        <v>2</v>
      </c>
      <c r="B195" s="193" t="s">
        <v>580</v>
      </c>
      <c r="C195" s="194" t="s">
        <v>12</v>
      </c>
      <c r="D195" s="195" t="s">
        <v>581</v>
      </c>
      <c r="E195" s="196">
        <v>43434</v>
      </c>
      <c r="F195" s="197">
        <v>500</v>
      </c>
      <c r="G195" s="198">
        <v>42522</v>
      </c>
      <c r="H195" s="6">
        <v>65</v>
      </c>
    </row>
    <row r="196" spans="1:8" s="36" customFormat="1" ht="13.5" customHeight="1">
      <c r="A196" s="37">
        <v>3</v>
      </c>
      <c r="B196" s="193" t="s">
        <v>580</v>
      </c>
      <c r="C196" s="194" t="s">
        <v>12</v>
      </c>
      <c r="D196" s="195" t="s">
        <v>582</v>
      </c>
      <c r="E196" s="196" t="s">
        <v>584</v>
      </c>
      <c r="F196" s="197">
        <v>500</v>
      </c>
      <c r="G196" s="198">
        <v>42522</v>
      </c>
      <c r="H196" s="6">
        <v>261</v>
      </c>
    </row>
    <row r="197" spans="1:8" s="36" customFormat="1" ht="13.5" customHeight="1">
      <c r="A197" s="37">
        <v>4</v>
      </c>
      <c r="B197" s="193" t="s">
        <v>580</v>
      </c>
      <c r="C197" s="194" t="s">
        <v>12</v>
      </c>
      <c r="D197" s="195" t="s">
        <v>583</v>
      </c>
      <c r="E197" s="196">
        <v>43404</v>
      </c>
      <c r="F197" s="197">
        <v>500</v>
      </c>
      <c r="G197" s="198">
        <v>42522</v>
      </c>
      <c r="H197" s="6">
        <v>416</v>
      </c>
    </row>
    <row r="198" spans="1:8" s="36" customFormat="1" ht="13.5" customHeight="1">
      <c r="A198" s="37">
        <v>5</v>
      </c>
      <c r="B198" s="199" t="s">
        <v>689</v>
      </c>
      <c r="C198" s="200" t="s">
        <v>30</v>
      </c>
      <c r="D198" s="140">
        <v>3120216</v>
      </c>
      <c r="E198" s="201">
        <v>43159</v>
      </c>
      <c r="F198" s="139">
        <v>745</v>
      </c>
      <c r="G198" s="202">
        <v>42573</v>
      </c>
      <c r="H198" s="6">
        <v>26390</v>
      </c>
    </row>
    <row r="199" spans="1:8" s="36" customFormat="1" ht="13.5" customHeight="1">
      <c r="A199" s="37">
        <v>6</v>
      </c>
      <c r="B199" s="199" t="s">
        <v>689</v>
      </c>
      <c r="C199" s="200" t="s">
        <v>30</v>
      </c>
      <c r="D199" s="203" t="s">
        <v>690</v>
      </c>
      <c r="E199" s="201">
        <v>43159</v>
      </c>
      <c r="F199" s="139">
        <v>745</v>
      </c>
      <c r="G199" s="202">
        <v>42573</v>
      </c>
      <c r="H199" s="6">
        <v>160</v>
      </c>
    </row>
    <row r="200" spans="1:8" s="36" customFormat="1" ht="13.5" customHeight="1">
      <c r="A200" s="37">
        <v>7</v>
      </c>
      <c r="B200" s="204" t="s">
        <v>708</v>
      </c>
      <c r="C200" s="205" t="s">
        <v>30</v>
      </c>
      <c r="D200" s="206" t="s">
        <v>709</v>
      </c>
      <c r="E200" s="207">
        <v>43848</v>
      </c>
      <c r="F200" s="2">
        <v>878</v>
      </c>
      <c r="G200" s="5">
        <v>42601</v>
      </c>
      <c r="H200" s="6">
        <v>225</v>
      </c>
    </row>
    <row r="201" spans="1:8" s="36" customFormat="1" ht="13.5" customHeight="1">
      <c r="A201" s="37">
        <v>8</v>
      </c>
      <c r="B201" s="204" t="s">
        <v>710</v>
      </c>
      <c r="C201" s="205" t="s">
        <v>30</v>
      </c>
      <c r="D201" s="206" t="s">
        <v>711</v>
      </c>
      <c r="E201" s="207">
        <v>43287</v>
      </c>
      <c r="F201" s="2">
        <v>878</v>
      </c>
      <c r="G201" s="5">
        <v>42601</v>
      </c>
      <c r="H201" s="6">
        <v>4</v>
      </c>
    </row>
    <row r="202" spans="1:8" s="36" customFormat="1" ht="13.5" customHeight="1">
      <c r="A202" s="37">
        <v>9</v>
      </c>
      <c r="B202" s="204" t="s">
        <v>712</v>
      </c>
      <c r="C202" s="205" t="s">
        <v>22</v>
      </c>
      <c r="D202" s="206" t="s">
        <v>713</v>
      </c>
      <c r="E202" s="207">
        <v>43040</v>
      </c>
      <c r="F202" s="2">
        <v>878</v>
      </c>
      <c r="G202" s="5">
        <v>42601</v>
      </c>
      <c r="H202" s="6">
        <v>8</v>
      </c>
    </row>
    <row r="203" spans="1:8" s="36" customFormat="1" ht="13.5" customHeight="1">
      <c r="A203" s="37">
        <v>10</v>
      </c>
      <c r="B203" s="166" t="s">
        <v>689</v>
      </c>
      <c r="C203" s="205" t="s">
        <v>30</v>
      </c>
      <c r="D203" s="206" t="s">
        <v>690</v>
      </c>
      <c r="E203" s="208">
        <v>43146</v>
      </c>
      <c r="F203" s="2">
        <v>915</v>
      </c>
      <c r="G203" s="5">
        <v>42613</v>
      </c>
      <c r="H203" s="6">
        <v>478</v>
      </c>
    </row>
    <row r="204" spans="1:8" s="36" customFormat="1" ht="13.5" customHeight="1">
      <c r="A204" s="37">
        <v>11</v>
      </c>
      <c r="B204" s="166" t="s">
        <v>847</v>
      </c>
      <c r="C204" s="205" t="s">
        <v>30</v>
      </c>
      <c r="D204" s="206" t="s">
        <v>848</v>
      </c>
      <c r="E204" s="208">
        <v>43251</v>
      </c>
      <c r="F204" s="2">
        <v>1006</v>
      </c>
      <c r="G204" s="5">
        <v>42641</v>
      </c>
      <c r="H204" s="6">
        <v>26430</v>
      </c>
    </row>
    <row r="205" spans="1:8" s="36" customFormat="1" ht="13.5" customHeight="1">
      <c r="A205" s="37">
        <v>12</v>
      </c>
      <c r="B205" s="209" t="s">
        <v>963</v>
      </c>
      <c r="C205" s="192" t="s">
        <v>12</v>
      </c>
      <c r="D205" s="121" t="s">
        <v>964</v>
      </c>
      <c r="E205" s="210">
        <v>43282</v>
      </c>
      <c r="F205" s="96" t="s">
        <v>967</v>
      </c>
      <c r="G205" s="47">
        <v>42633</v>
      </c>
      <c r="H205" s="105">
        <v>20</v>
      </c>
    </row>
    <row r="206" spans="1:8" s="36" customFormat="1" ht="13.5" customHeight="1">
      <c r="A206" s="37">
        <v>13</v>
      </c>
      <c r="B206" s="209" t="s">
        <v>965</v>
      </c>
      <c r="C206" s="192" t="s">
        <v>12</v>
      </c>
      <c r="D206" s="121" t="s">
        <v>966</v>
      </c>
      <c r="E206" s="210">
        <v>43344</v>
      </c>
      <c r="F206" s="96" t="s">
        <v>967</v>
      </c>
      <c r="G206" s="47">
        <v>42633</v>
      </c>
      <c r="H206" s="105">
        <v>27</v>
      </c>
    </row>
    <row r="207" spans="1:8" s="36" customFormat="1" ht="13.5" customHeight="1">
      <c r="A207" s="37">
        <v>14</v>
      </c>
      <c r="B207" s="211" t="s">
        <v>1002</v>
      </c>
      <c r="C207" s="6" t="s">
        <v>22</v>
      </c>
      <c r="D207" s="145" t="s">
        <v>1003</v>
      </c>
      <c r="E207" s="212">
        <v>43497</v>
      </c>
      <c r="F207" s="2">
        <v>618</v>
      </c>
      <c r="G207" s="5">
        <v>42695</v>
      </c>
      <c r="H207" s="105">
        <v>25</v>
      </c>
    </row>
    <row r="208" spans="1:8" s="36" customFormat="1" ht="13.5" customHeight="1">
      <c r="A208" s="37">
        <v>15</v>
      </c>
      <c r="B208" s="211" t="s">
        <v>1004</v>
      </c>
      <c r="C208" s="6" t="s">
        <v>30</v>
      </c>
      <c r="D208" s="145" t="s">
        <v>1005</v>
      </c>
      <c r="E208" s="212">
        <v>43647</v>
      </c>
      <c r="F208" s="2">
        <v>1263</v>
      </c>
      <c r="G208" s="5">
        <v>42695</v>
      </c>
      <c r="H208" s="105">
        <v>1386</v>
      </c>
    </row>
    <row r="209" spans="1:8" ht="13.5" customHeight="1">
      <c r="A209" s="369" t="s">
        <v>23</v>
      </c>
      <c r="B209" s="370"/>
      <c r="C209" s="370"/>
      <c r="D209" s="370"/>
      <c r="E209" s="370"/>
      <c r="F209" s="370"/>
      <c r="G209" s="370"/>
      <c r="H209" s="370"/>
    </row>
    <row r="210" spans="1:8" s="214" customFormat="1" ht="36">
      <c r="A210" s="37">
        <v>1</v>
      </c>
      <c r="B210" s="11" t="s">
        <v>25</v>
      </c>
      <c r="C210" s="3" t="s">
        <v>11</v>
      </c>
      <c r="D210" s="213"/>
      <c r="E210" s="5">
        <v>43101</v>
      </c>
      <c r="F210" s="4" t="s">
        <v>61</v>
      </c>
      <c r="G210" s="10" t="s">
        <v>62</v>
      </c>
      <c r="H210" s="9">
        <v>2</v>
      </c>
    </row>
    <row r="211" spans="1:8" s="214" customFormat="1" ht="24">
      <c r="A211" s="37">
        <v>2</v>
      </c>
      <c r="B211" s="7" t="s">
        <v>849</v>
      </c>
      <c r="C211" s="3" t="s">
        <v>11</v>
      </c>
      <c r="D211" s="213"/>
      <c r="E211" s="5">
        <v>42887</v>
      </c>
      <c r="F211" s="2">
        <v>412</v>
      </c>
      <c r="G211" s="5">
        <v>42604</v>
      </c>
      <c r="H211" s="9">
        <v>2</v>
      </c>
    </row>
    <row r="212" spans="1:8" s="49" customFormat="1" ht="36">
      <c r="A212" s="37">
        <v>3</v>
      </c>
      <c r="B212" s="13" t="s">
        <v>850</v>
      </c>
      <c r="C212" s="3" t="s">
        <v>11</v>
      </c>
      <c r="D212" s="213"/>
      <c r="E212" s="5">
        <v>42887</v>
      </c>
      <c r="F212" s="2">
        <v>412</v>
      </c>
      <c r="G212" s="5">
        <v>42604</v>
      </c>
      <c r="H212" s="1">
        <v>2</v>
      </c>
    </row>
    <row r="213" spans="1:8" s="214" customFormat="1" ht="24">
      <c r="A213" s="37">
        <v>4</v>
      </c>
      <c r="B213" s="11" t="s">
        <v>120</v>
      </c>
      <c r="C213" s="3" t="s">
        <v>11</v>
      </c>
      <c r="D213" s="215" t="s">
        <v>137</v>
      </c>
      <c r="E213" s="12" t="s">
        <v>137</v>
      </c>
      <c r="F213" s="2"/>
      <c r="G213" s="5"/>
      <c r="H213" s="9">
        <v>1</v>
      </c>
    </row>
    <row r="214" spans="1:8" s="49" customFormat="1" ht="26.25" customHeight="1">
      <c r="A214" s="37">
        <v>5</v>
      </c>
      <c r="B214" s="13" t="s">
        <v>851</v>
      </c>
      <c r="C214" s="205" t="s">
        <v>11</v>
      </c>
      <c r="D214" s="213"/>
      <c r="E214" s="5">
        <v>42856</v>
      </c>
      <c r="F214" s="4">
        <v>469</v>
      </c>
      <c r="G214" s="10">
        <v>42629</v>
      </c>
      <c r="H214" s="1">
        <v>1</v>
      </c>
    </row>
    <row r="215" spans="1:8" s="49" customFormat="1" ht="26.25" customHeight="1">
      <c r="A215" s="37">
        <v>6</v>
      </c>
      <c r="B215" s="13" t="s">
        <v>852</v>
      </c>
      <c r="C215" s="205" t="s">
        <v>11</v>
      </c>
      <c r="D215" s="213"/>
      <c r="E215" s="5">
        <v>43040</v>
      </c>
      <c r="F215" s="4">
        <v>469</v>
      </c>
      <c r="G215" s="10">
        <v>42629</v>
      </c>
      <c r="H215" s="1">
        <v>2</v>
      </c>
    </row>
    <row r="216" spans="1:8" s="214" customFormat="1" ht="30" customHeight="1">
      <c r="A216" s="37">
        <v>7</v>
      </c>
      <c r="B216" s="98" t="s">
        <v>299</v>
      </c>
      <c r="C216" s="140" t="s">
        <v>11</v>
      </c>
      <c r="D216" s="213"/>
      <c r="E216" s="137"/>
      <c r="F216" s="37">
        <v>14</v>
      </c>
      <c r="G216" s="41">
        <v>42381</v>
      </c>
      <c r="H216" s="121">
        <v>11</v>
      </c>
    </row>
    <row r="217" spans="1:8" s="214" customFormat="1" ht="30" customHeight="1">
      <c r="A217" s="37">
        <v>8</v>
      </c>
      <c r="B217" s="98" t="s">
        <v>840</v>
      </c>
      <c r="C217" s="140" t="s">
        <v>50</v>
      </c>
      <c r="D217" s="213" t="s">
        <v>1052</v>
      </c>
      <c r="E217" s="137">
        <v>43404</v>
      </c>
      <c r="F217" s="139">
        <v>402</v>
      </c>
      <c r="G217" s="137">
        <v>42604</v>
      </c>
      <c r="H217" s="192">
        <v>960</v>
      </c>
    </row>
    <row r="218" spans="1:8" s="49" customFormat="1" ht="21.75" customHeight="1">
      <c r="A218" s="37">
        <v>9</v>
      </c>
      <c r="B218" s="98" t="s">
        <v>648</v>
      </c>
      <c r="C218" s="130" t="s">
        <v>50</v>
      </c>
      <c r="D218" s="84">
        <v>3317</v>
      </c>
      <c r="E218" s="216">
        <v>43769</v>
      </c>
      <c r="F218" s="139">
        <v>354</v>
      </c>
      <c r="G218" s="137">
        <v>42577</v>
      </c>
      <c r="H218" s="192">
        <v>86</v>
      </c>
    </row>
    <row r="219" spans="1:8" ht="22.5" customHeight="1">
      <c r="A219" s="358" t="s">
        <v>19</v>
      </c>
      <c r="B219" s="359"/>
      <c r="C219" s="359"/>
      <c r="D219" s="359"/>
      <c r="E219" s="359"/>
      <c r="F219" s="359"/>
      <c r="G219" s="359"/>
      <c r="H219" s="360"/>
    </row>
    <row r="220" spans="1:8">
      <c r="A220" s="80">
        <v>1</v>
      </c>
      <c r="B220" s="217" t="s">
        <v>535</v>
      </c>
      <c r="C220" s="140" t="s">
        <v>22</v>
      </c>
      <c r="D220" s="213" t="s">
        <v>536</v>
      </c>
      <c r="E220" s="215"/>
      <c r="F220" s="139">
        <v>220</v>
      </c>
      <c r="G220" s="137">
        <v>42508</v>
      </c>
      <c r="H220" s="6">
        <v>441</v>
      </c>
    </row>
    <row r="221" spans="1:8" ht="51">
      <c r="A221" s="80">
        <v>2</v>
      </c>
      <c r="B221" s="218" t="s">
        <v>585</v>
      </c>
      <c r="C221" s="140"/>
      <c r="D221" s="219" t="s">
        <v>587</v>
      </c>
      <c r="E221" s="215"/>
      <c r="F221" s="197">
        <v>263</v>
      </c>
      <c r="G221" s="198" t="s">
        <v>589</v>
      </c>
      <c r="H221" s="220">
        <v>347</v>
      </c>
    </row>
    <row r="222" spans="1:8" ht="63.75">
      <c r="A222" s="80">
        <v>3</v>
      </c>
      <c r="B222" s="218" t="s">
        <v>586</v>
      </c>
      <c r="C222" s="140"/>
      <c r="D222" s="219" t="s">
        <v>588</v>
      </c>
      <c r="E222" s="215"/>
      <c r="F222" s="197">
        <v>263</v>
      </c>
      <c r="G222" s="198" t="s">
        <v>589</v>
      </c>
      <c r="H222" s="220">
        <v>55</v>
      </c>
    </row>
    <row r="223" spans="1:8" ht="25.5">
      <c r="A223" s="80">
        <v>4</v>
      </c>
      <c r="B223" s="218" t="s">
        <v>692</v>
      </c>
      <c r="C223" s="195" t="s">
        <v>12</v>
      </c>
      <c r="D223" s="219" t="s">
        <v>691</v>
      </c>
      <c r="E223" s="215"/>
      <c r="F223" s="197">
        <v>345</v>
      </c>
      <c r="G223" s="221">
        <v>42572</v>
      </c>
      <c r="H223" s="220">
        <v>294</v>
      </c>
    </row>
    <row r="224" spans="1:8">
      <c r="A224" s="80">
        <v>5</v>
      </c>
      <c r="B224" s="218" t="s">
        <v>693</v>
      </c>
      <c r="C224" s="195" t="s">
        <v>21</v>
      </c>
      <c r="D224" s="222">
        <v>3045149</v>
      </c>
      <c r="E224" s="215"/>
      <c r="F224" s="197"/>
      <c r="G224" s="198"/>
      <c r="H224" s="220">
        <v>480</v>
      </c>
    </row>
    <row r="225" spans="1:8">
      <c r="A225" s="80">
        <v>6</v>
      </c>
      <c r="B225" s="218" t="s">
        <v>694</v>
      </c>
      <c r="C225" s="195" t="s">
        <v>21</v>
      </c>
      <c r="D225" s="222">
        <v>3044510</v>
      </c>
      <c r="E225" s="215"/>
      <c r="F225" s="197"/>
      <c r="G225" s="198"/>
      <c r="H225" s="220">
        <v>180</v>
      </c>
    </row>
    <row r="226" spans="1:8">
      <c r="A226" s="80">
        <v>7</v>
      </c>
      <c r="B226" s="128" t="s">
        <v>695</v>
      </c>
      <c r="C226" s="223" t="s">
        <v>22</v>
      </c>
      <c r="D226" s="224" t="s">
        <v>696</v>
      </c>
      <c r="E226" s="225">
        <v>43008</v>
      </c>
      <c r="F226" s="197"/>
      <c r="G226" s="198"/>
      <c r="H226" s="226">
        <v>346</v>
      </c>
    </row>
    <row r="227" spans="1:8">
      <c r="A227" s="80">
        <v>8</v>
      </c>
      <c r="B227" s="227" t="s">
        <v>753</v>
      </c>
      <c r="C227" s="228" t="s">
        <v>22</v>
      </c>
      <c r="D227" s="229" t="s">
        <v>754</v>
      </c>
      <c r="E227" s="225">
        <v>43131</v>
      </c>
      <c r="F227" s="226">
        <v>404</v>
      </c>
      <c r="G227" s="230">
        <v>42604</v>
      </c>
      <c r="H227" s="226">
        <v>955</v>
      </c>
    </row>
    <row r="228" spans="1:8">
      <c r="A228" s="80">
        <v>9</v>
      </c>
      <c r="B228" s="227" t="s">
        <v>697</v>
      </c>
      <c r="C228" s="228" t="s">
        <v>22</v>
      </c>
      <c r="D228" s="229" t="s">
        <v>698</v>
      </c>
      <c r="E228" s="225">
        <v>42947</v>
      </c>
      <c r="F228" s="226"/>
      <c r="G228" s="230"/>
      <c r="H228" s="226">
        <v>11</v>
      </c>
    </row>
    <row r="229" spans="1:8">
      <c r="A229" s="80">
        <v>10</v>
      </c>
      <c r="B229" s="227" t="s">
        <v>695</v>
      </c>
      <c r="C229" s="228" t="s">
        <v>22</v>
      </c>
      <c r="D229" s="229" t="s">
        <v>755</v>
      </c>
      <c r="E229" s="231">
        <v>43131</v>
      </c>
      <c r="F229" s="226">
        <v>405</v>
      </c>
      <c r="G229" s="230">
        <v>42604</v>
      </c>
      <c r="H229" s="226">
        <v>38</v>
      </c>
    </row>
    <row r="230" spans="1:8">
      <c r="A230" s="80">
        <v>11</v>
      </c>
      <c r="B230" s="227" t="s">
        <v>697</v>
      </c>
      <c r="C230" s="228" t="s">
        <v>22</v>
      </c>
      <c r="D230" s="229" t="s">
        <v>756</v>
      </c>
      <c r="E230" s="231">
        <v>43190</v>
      </c>
      <c r="F230" s="226">
        <v>405</v>
      </c>
      <c r="G230" s="230">
        <v>42604</v>
      </c>
      <c r="H230" s="226">
        <v>4</v>
      </c>
    </row>
    <row r="231" spans="1:8">
      <c r="A231" s="80">
        <v>12</v>
      </c>
      <c r="B231" s="232" t="s">
        <v>267</v>
      </c>
      <c r="C231" s="140" t="s">
        <v>268</v>
      </c>
      <c r="D231" s="233">
        <v>251215</v>
      </c>
      <c r="E231" s="215" t="s">
        <v>272</v>
      </c>
      <c r="F231" s="139">
        <v>591</v>
      </c>
      <c r="G231" s="215" t="s">
        <v>274</v>
      </c>
      <c r="H231" s="1">
        <v>68</v>
      </c>
    </row>
    <row r="232" spans="1:8">
      <c r="A232" s="80">
        <v>13</v>
      </c>
      <c r="B232" s="232" t="s">
        <v>269</v>
      </c>
      <c r="C232" s="140" t="s">
        <v>12</v>
      </c>
      <c r="D232" s="234" t="s">
        <v>270</v>
      </c>
      <c r="E232" s="215" t="s">
        <v>273</v>
      </c>
      <c r="F232" s="139">
        <v>593</v>
      </c>
      <c r="G232" s="215" t="s">
        <v>274</v>
      </c>
      <c r="H232" s="1">
        <v>1</v>
      </c>
    </row>
    <row r="233" spans="1:8" ht="51">
      <c r="A233" s="80">
        <v>14</v>
      </c>
      <c r="B233" s="128" t="s">
        <v>431</v>
      </c>
      <c r="C233" s="140" t="s">
        <v>342</v>
      </c>
      <c r="D233" s="213" t="s">
        <v>432</v>
      </c>
      <c r="E233" s="215" t="s">
        <v>434</v>
      </c>
      <c r="F233" s="139">
        <v>594</v>
      </c>
      <c r="G233" s="215" t="s">
        <v>274</v>
      </c>
      <c r="H233" s="1">
        <v>35</v>
      </c>
    </row>
    <row r="234" spans="1:8" ht="51.75" customHeight="1">
      <c r="A234" s="80">
        <v>15</v>
      </c>
      <c r="B234" s="128" t="s">
        <v>431</v>
      </c>
      <c r="C234" s="140" t="s">
        <v>342</v>
      </c>
      <c r="D234" s="213" t="s">
        <v>433</v>
      </c>
      <c r="E234" s="215" t="s">
        <v>271</v>
      </c>
      <c r="F234" s="139">
        <v>594</v>
      </c>
      <c r="G234" s="215" t="s">
        <v>274</v>
      </c>
      <c r="H234" s="1">
        <v>4.8</v>
      </c>
    </row>
    <row r="235" spans="1:8">
      <c r="A235" s="365" t="s">
        <v>65</v>
      </c>
      <c r="B235" s="366"/>
      <c r="C235" s="366"/>
      <c r="D235" s="366"/>
      <c r="E235" s="366"/>
      <c r="F235" s="366"/>
      <c r="G235" s="366"/>
      <c r="H235" s="367"/>
    </row>
    <row r="236" spans="1:8">
      <c r="A236" s="235">
        <v>1</v>
      </c>
      <c r="B236" s="98" t="s">
        <v>66</v>
      </c>
      <c r="C236" s="130" t="s">
        <v>50</v>
      </c>
      <c r="D236" s="84" t="s">
        <v>170</v>
      </c>
      <c r="E236" s="216">
        <v>42855</v>
      </c>
      <c r="F236" s="84">
        <v>598</v>
      </c>
      <c r="G236" s="91">
        <v>41971</v>
      </c>
      <c r="H236" s="121">
        <v>9</v>
      </c>
    </row>
    <row r="237" spans="1:8" ht="25.5">
      <c r="A237" s="235">
        <v>2</v>
      </c>
      <c r="B237" s="98" t="s">
        <v>840</v>
      </c>
      <c r="C237" s="130" t="s">
        <v>50</v>
      </c>
      <c r="D237" s="84" t="s">
        <v>841</v>
      </c>
      <c r="E237" s="216">
        <v>42794</v>
      </c>
      <c r="F237" s="84">
        <v>402</v>
      </c>
      <c r="G237" s="91">
        <v>42604</v>
      </c>
      <c r="H237" s="192">
        <v>1457</v>
      </c>
    </row>
    <row r="238" spans="1:8" ht="25.5" customHeight="1">
      <c r="A238" s="235">
        <v>3</v>
      </c>
      <c r="B238" s="98" t="s">
        <v>648</v>
      </c>
      <c r="C238" s="130" t="s">
        <v>50</v>
      </c>
      <c r="D238" s="84">
        <v>3317</v>
      </c>
      <c r="E238" s="41">
        <v>43861</v>
      </c>
      <c r="F238" s="139">
        <v>354</v>
      </c>
      <c r="G238" s="137">
        <v>42577</v>
      </c>
      <c r="H238" s="103">
        <v>208</v>
      </c>
    </row>
    <row r="239" spans="1:8" ht="17.25" customHeight="1">
      <c r="A239" s="375" t="s">
        <v>951</v>
      </c>
      <c r="B239" s="376"/>
      <c r="C239" s="376"/>
      <c r="D239" s="376"/>
      <c r="E239" s="376"/>
      <c r="F239" s="376"/>
      <c r="G239" s="376"/>
      <c r="H239" s="376"/>
    </row>
    <row r="240" spans="1:8" ht="25.5" customHeight="1">
      <c r="A240" s="236">
        <v>1</v>
      </c>
      <c r="B240" s="237" t="s">
        <v>952</v>
      </c>
      <c r="C240" s="121" t="s">
        <v>10</v>
      </c>
      <c r="D240" s="130">
        <v>31215</v>
      </c>
      <c r="E240" s="41">
        <v>43100</v>
      </c>
      <c r="F240" s="37">
        <v>852</v>
      </c>
      <c r="G240" s="41">
        <v>42668</v>
      </c>
      <c r="H240" s="103">
        <v>936</v>
      </c>
    </row>
    <row r="241" spans="1:8" ht="25.5" customHeight="1">
      <c r="A241" s="236">
        <v>2</v>
      </c>
      <c r="B241" s="237" t="s">
        <v>952</v>
      </c>
      <c r="C241" s="121" t="s">
        <v>10</v>
      </c>
      <c r="D241" s="172">
        <v>31214</v>
      </c>
      <c r="E241" s="41">
        <v>43100</v>
      </c>
      <c r="F241" s="37">
        <v>598</v>
      </c>
      <c r="G241" s="41">
        <v>42684</v>
      </c>
      <c r="H241" s="103">
        <v>12500</v>
      </c>
    </row>
    <row r="242" spans="1:8">
      <c r="A242" s="365" t="s">
        <v>55</v>
      </c>
      <c r="B242" s="366"/>
      <c r="C242" s="366"/>
      <c r="D242" s="366"/>
      <c r="E242" s="366"/>
      <c r="F242" s="366"/>
      <c r="G242" s="366"/>
      <c r="H242" s="366"/>
    </row>
    <row r="243" spans="1:8">
      <c r="A243" s="235">
        <v>1</v>
      </c>
      <c r="B243" s="83" t="s">
        <v>66</v>
      </c>
      <c r="C243" s="130" t="s">
        <v>50</v>
      </c>
      <c r="D243" s="84" t="s">
        <v>117</v>
      </c>
      <c r="E243" s="216">
        <v>42087</v>
      </c>
      <c r="F243" s="84">
        <v>261</v>
      </c>
      <c r="G243" s="91">
        <v>41492</v>
      </c>
      <c r="H243" s="103">
        <v>15</v>
      </c>
    </row>
    <row r="244" spans="1:8" ht="25.5">
      <c r="A244" s="235">
        <v>2</v>
      </c>
      <c r="B244" s="238" t="s">
        <v>225</v>
      </c>
      <c r="C244" s="130" t="s">
        <v>10</v>
      </c>
      <c r="D244" s="123" t="s">
        <v>226</v>
      </c>
      <c r="E244" s="41">
        <v>42826</v>
      </c>
      <c r="F244" s="37">
        <v>129</v>
      </c>
      <c r="G244" s="137">
        <v>42069</v>
      </c>
      <c r="H244" s="103">
        <v>25</v>
      </c>
    </row>
    <row r="245" spans="1:8" ht="21.75" customHeight="1">
      <c r="A245" s="235">
        <v>3</v>
      </c>
      <c r="B245" s="98" t="s">
        <v>840</v>
      </c>
      <c r="C245" s="130" t="s">
        <v>50</v>
      </c>
      <c r="D245" s="84" t="s">
        <v>841</v>
      </c>
      <c r="E245" s="216">
        <v>42794</v>
      </c>
      <c r="F245" s="84">
        <v>402</v>
      </c>
      <c r="G245" s="91">
        <v>42604</v>
      </c>
      <c r="H245" s="192">
        <v>60</v>
      </c>
    </row>
    <row r="246" spans="1:8" s="45" customFormat="1" ht="12" customHeight="1">
      <c r="A246" s="361" t="s">
        <v>229</v>
      </c>
      <c r="B246" s="361"/>
      <c r="C246" s="361"/>
      <c r="D246" s="361"/>
      <c r="E246" s="361"/>
      <c r="F246" s="362"/>
      <c r="G246" s="362"/>
      <c r="H246" s="239"/>
    </row>
    <row r="247" spans="1:8" s="240" customFormat="1">
      <c r="A247" s="98">
        <v>1</v>
      </c>
      <c r="B247" s="98" t="s">
        <v>938</v>
      </c>
      <c r="C247" s="80" t="s">
        <v>50</v>
      </c>
      <c r="D247" s="84" t="s">
        <v>939</v>
      </c>
      <c r="E247" s="97">
        <v>43555</v>
      </c>
      <c r="F247" s="84">
        <v>453</v>
      </c>
      <c r="G247" s="97">
        <v>42619</v>
      </c>
      <c r="H247" s="121">
        <v>860</v>
      </c>
    </row>
    <row r="248" spans="1:8" s="240" customFormat="1">
      <c r="A248" s="237">
        <v>2</v>
      </c>
      <c r="B248" s="98" t="s">
        <v>51</v>
      </c>
      <c r="C248" s="130" t="s">
        <v>50</v>
      </c>
      <c r="D248" s="84" t="s">
        <v>659</v>
      </c>
      <c r="E248" s="137">
        <v>43101</v>
      </c>
      <c r="F248" s="84">
        <v>68</v>
      </c>
      <c r="G248" s="91">
        <v>42025</v>
      </c>
      <c r="H248" s="121">
        <v>111</v>
      </c>
    </row>
    <row r="249" spans="1:8" s="45" customFormat="1">
      <c r="A249" s="361" t="s">
        <v>194</v>
      </c>
      <c r="B249" s="361"/>
      <c r="C249" s="361"/>
      <c r="D249" s="361"/>
      <c r="E249" s="361"/>
      <c r="F249" s="362"/>
      <c r="G249" s="362"/>
      <c r="H249" s="239"/>
    </row>
    <row r="250" spans="1:8" s="45" customFormat="1" ht="21" customHeight="1">
      <c r="A250" s="37">
        <v>1</v>
      </c>
      <c r="B250" s="98" t="s">
        <v>51</v>
      </c>
      <c r="C250" s="130" t="s">
        <v>50</v>
      </c>
      <c r="D250" s="84" t="s">
        <v>193</v>
      </c>
      <c r="E250" s="137">
        <v>43101</v>
      </c>
      <c r="F250" s="84">
        <v>68</v>
      </c>
      <c r="G250" s="91">
        <v>42025</v>
      </c>
      <c r="H250" s="121">
        <v>105</v>
      </c>
    </row>
    <row r="251" spans="1:8" s="45" customFormat="1" ht="21" customHeight="1">
      <c r="A251" s="37"/>
      <c r="B251" s="98" t="s">
        <v>51</v>
      </c>
      <c r="C251" s="130" t="s">
        <v>50</v>
      </c>
      <c r="D251" s="84" t="s">
        <v>192</v>
      </c>
      <c r="E251" s="137">
        <v>43101</v>
      </c>
      <c r="F251" s="84">
        <v>68</v>
      </c>
      <c r="G251" s="91">
        <v>42025</v>
      </c>
      <c r="H251" s="121">
        <v>584</v>
      </c>
    </row>
    <row r="252" spans="1:8" s="45" customFormat="1" ht="21" customHeight="1">
      <c r="A252" s="37"/>
      <c r="B252" s="98" t="s">
        <v>51</v>
      </c>
      <c r="C252" s="130" t="s">
        <v>50</v>
      </c>
      <c r="D252" s="84" t="s">
        <v>940</v>
      </c>
      <c r="E252" s="137">
        <v>43101</v>
      </c>
      <c r="F252" s="84">
        <v>68</v>
      </c>
      <c r="G252" s="91">
        <v>42025</v>
      </c>
      <c r="H252" s="121">
        <v>5</v>
      </c>
    </row>
    <row r="253" spans="1:8" s="45" customFormat="1" ht="21" customHeight="1">
      <c r="A253" s="37"/>
      <c r="B253" s="98" t="s">
        <v>938</v>
      </c>
      <c r="C253" s="80" t="s">
        <v>50</v>
      </c>
      <c r="D253" s="84" t="s">
        <v>939</v>
      </c>
      <c r="E253" s="97">
        <v>43555</v>
      </c>
      <c r="F253" s="84">
        <v>453</v>
      </c>
      <c r="G253" s="97">
        <v>42619</v>
      </c>
      <c r="H253" s="121">
        <v>4040</v>
      </c>
    </row>
    <row r="254" spans="1:8" s="45" customFormat="1" ht="21" customHeight="1">
      <c r="A254" s="37">
        <v>2</v>
      </c>
      <c r="B254" s="238" t="s">
        <v>225</v>
      </c>
      <c r="C254" s="130" t="s">
        <v>10</v>
      </c>
      <c r="D254" s="123" t="s">
        <v>226</v>
      </c>
      <c r="E254" s="41">
        <v>42826</v>
      </c>
      <c r="F254" s="37">
        <v>129</v>
      </c>
      <c r="G254" s="137">
        <v>42069</v>
      </c>
      <c r="H254" s="121">
        <v>15</v>
      </c>
    </row>
    <row r="255" spans="1:8" s="45" customFormat="1" ht="21" customHeight="1">
      <c r="A255" s="358" t="s">
        <v>168</v>
      </c>
      <c r="B255" s="359"/>
      <c r="C255" s="359"/>
      <c r="D255" s="359"/>
      <c r="E255" s="359"/>
      <c r="F255" s="359"/>
      <c r="G255" s="360"/>
      <c r="H255" s="239"/>
    </row>
    <row r="256" spans="1:8" s="45" customFormat="1">
      <c r="A256" s="37">
        <v>1</v>
      </c>
      <c r="B256" s="98" t="s">
        <v>51</v>
      </c>
      <c r="C256" s="130" t="s">
        <v>50</v>
      </c>
      <c r="D256" s="84" t="s">
        <v>659</v>
      </c>
      <c r="E256" s="137">
        <v>43101</v>
      </c>
      <c r="F256" s="84">
        <v>68</v>
      </c>
      <c r="G256" s="91">
        <v>42025</v>
      </c>
      <c r="H256" s="121">
        <v>763</v>
      </c>
    </row>
    <row r="257" spans="1:8" s="45" customFormat="1">
      <c r="A257" s="236">
        <v>2</v>
      </c>
      <c r="B257" s="98" t="s">
        <v>938</v>
      </c>
      <c r="C257" s="80" t="s">
        <v>50</v>
      </c>
      <c r="D257" s="84" t="s">
        <v>939</v>
      </c>
      <c r="E257" s="97">
        <v>43555</v>
      </c>
      <c r="F257" s="84">
        <v>453</v>
      </c>
      <c r="G257" s="97">
        <v>42619</v>
      </c>
      <c r="H257" s="121">
        <v>8000</v>
      </c>
    </row>
    <row r="258" spans="1:8" s="45" customFormat="1">
      <c r="A258" s="37">
        <v>3</v>
      </c>
      <c r="B258" s="98" t="s">
        <v>938</v>
      </c>
      <c r="C258" s="80" t="s">
        <v>50</v>
      </c>
      <c r="D258" s="84">
        <v>216</v>
      </c>
      <c r="E258" s="97">
        <v>43555</v>
      </c>
      <c r="F258" s="84">
        <v>453</v>
      </c>
      <c r="G258" s="97">
        <v>42619</v>
      </c>
      <c r="H258" s="121">
        <v>580</v>
      </c>
    </row>
    <row r="259" spans="1:8" s="45" customFormat="1" ht="25.5">
      <c r="A259" s="236">
        <v>4</v>
      </c>
      <c r="B259" s="238" t="s">
        <v>225</v>
      </c>
      <c r="C259" s="130" t="s">
        <v>10</v>
      </c>
      <c r="D259" s="123" t="s">
        <v>226</v>
      </c>
      <c r="E259" s="41">
        <v>42826</v>
      </c>
      <c r="F259" s="37">
        <v>129</v>
      </c>
      <c r="G259" s="137">
        <v>42069</v>
      </c>
      <c r="H259" s="121">
        <v>1</v>
      </c>
    </row>
    <row r="260" spans="1:8" ht="15.75" customHeight="1">
      <c r="A260" s="358" t="s">
        <v>52</v>
      </c>
      <c r="B260" s="359"/>
      <c r="C260" s="359"/>
      <c r="D260" s="359"/>
      <c r="E260" s="359"/>
      <c r="F260" s="359"/>
      <c r="G260" s="360"/>
      <c r="H260" s="239"/>
    </row>
    <row r="261" spans="1:8" s="241" customFormat="1">
      <c r="A261" s="127">
        <v>1</v>
      </c>
      <c r="B261" s="98" t="s">
        <v>51</v>
      </c>
      <c r="C261" s="130" t="s">
        <v>50</v>
      </c>
      <c r="D261" s="84" t="s">
        <v>193</v>
      </c>
      <c r="E261" s="137">
        <v>43101</v>
      </c>
      <c r="F261" s="84">
        <v>68</v>
      </c>
      <c r="G261" s="91">
        <v>42025</v>
      </c>
      <c r="H261" s="121">
        <v>44</v>
      </c>
    </row>
    <row r="262" spans="1:8" s="241" customFormat="1">
      <c r="A262" s="127">
        <v>2</v>
      </c>
      <c r="B262" s="98" t="s">
        <v>938</v>
      </c>
      <c r="C262" s="80" t="s">
        <v>50</v>
      </c>
      <c r="D262" s="84" t="s">
        <v>939</v>
      </c>
      <c r="E262" s="97">
        <v>43555</v>
      </c>
      <c r="F262" s="84">
        <v>453</v>
      </c>
      <c r="G262" s="97">
        <v>42619</v>
      </c>
      <c r="H262" s="121">
        <v>6820</v>
      </c>
    </row>
    <row r="263" spans="1:8" s="241" customFormat="1">
      <c r="A263" s="127">
        <v>3</v>
      </c>
      <c r="B263" s="98" t="s">
        <v>938</v>
      </c>
      <c r="C263" s="80" t="s">
        <v>50</v>
      </c>
      <c r="D263" s="84">
        <v>216</v>
      </c>
      <c r="E263" s="97">
        <v>43555</v>
      </c>
      <c r="F263" s="84">
        <v>453</v>
      </c>
      <c r="G263" s="97">
        <v>42619</v>
      </c>
      <c r="H263" s="121">
        <v>2000</v>
      </c>
    </row>
    <row r="264" spans="1:8" s="241" customFormat="1" ht="21" customHeight="1">
      <c r="A264" s="127">
        <v>4</v>
      </c>
      <c r="B264" s="238" t="s">
        <v>227</v>
      </c>
      <c r="C264" s="130" t="s">
        <v>10</v>
      </c>
      <c r="D264" s="123" t="s">
        <v>228</v>
      </c>
      <c r="E264" s="41">
        <v>42614</v>
      </c>
      <c r="F264" s="37">
        <v>129</v>
      </c>
      <c r="G264" s="137">
        <v>42069</v>
      </c>
      <c r="H264" s="121">
        <v>4</v>
      </c>
    </row>
    <row r="265" spans="1:8" ht="15.75" customHeight="1">
      <c r="A265" s="358" t="s">
        <v>53</v>
      </c>
      <c r="B265" s="359"/>
      <c r="C265" s="359"/>
      <c r="D265" s="359"/>
      <c r="E265" s="359"/>
      <c r="F265" s="359"/>
      <c r="G265" s="360"/>
      <c r="H265" s="239"/>
    </row>
    <row r="266" spans="1:8" s="241" customFormat="1">
      <c r="A266" s="127">
        <v>1</v>
      </c>
      <c r="B266" s="98" t="s">
        <v>51</v>
      </c>
      <c r="C266" s="130" t="s">
        <v>50</v>
      </c>
      <c r="D266" s="84" t="s">
        <v>192</v>
      </c>
      <c r="E266" s="137">
        <v>43101</v>
      </c>
      <c r="F266" s="84">
        <v>68</v>
      </c>
      <c r="G266" s="91">
        <v>42025</v>
      </c>
      <c r="H266" s="121">
        <v>0</v>
      </c>
    </row>
    <row r="267" spans="1:8" s="241" customFormat="1">
      <c r="A267" s="127">
        <v>2</v>
      </c>
      <c r="B267" s="98" t="s">
        <v>938</v>
      </c>
      <c r="C267" s="80" t="s">
        <v>50</v>
      </c>
      <c r="D267" s="84" t="s">
        <v>939</v>
      </c>
      <c r="E267" s="97">
        <v>43555</v>
      </c>
      <c r="F267" s="84">
        <v>453</v>
      </c>
      <c r="G267" s="97">
        <v>42619</v>
      </c>
      <c r="H267" s="121">
        <v>40</v>
      </c>
    </row>
    <row r="268" spans="1:8" s="241" customFormat="1" ht="25.5">
      <c r="A268" s="127">
        <v>3</v>
      </c>
      <c r="B268" s="238" t="s">
        <v>225</v>
      </c>
      <c r="C268" s="130" t="s">
        <v>10</v>
      </c>
      <c r="D268" s="123" t="s">
        <v>226</v>
      </c>
      <c r="E268" s="41">
        <v>42826</v>
      </c>
      <c r="F268" s="37">
        <v>129</v>
      </c>
      <c r="G268" s="137">
        <v>42069</v>
      </c>
      <c r="H268" s="121">
        <v>20</v>
      </c>
    </row>
    <row r="269" spans="1:8" s="242" customFormat="1">
      <c r="A269" s="377" t="s">
        <v>27</v>
      </c>
      <c r="B269" s="378"/>
      <c r="C269" s="378"/>
      <c r="D269" s="378"/>
      <c r="E269" s="378"/>
      <c r="F269" s="378"/>
      <c r="G269" s="378"/>
      <c r="H269" s="378"/>
    </row>
    <row r="270" spans="1:8" s="242" customFormat="1">
      <c r="A270" s="121">
        <v>1</v>
      </c>
      <c r="B270" s="98" t="s">
        <v>644</v>
      </c>
      <c r="C270" s="130" t="s">
        <v>50</v>
      </c>
      <c r="D270" s="84" t="s">
        <v>659</v>
      </c>
      <c r="E270" s="216">
        <v>43497</v>
      </c>
      <c r="F270" s="139">
        <v>299</v>
      </c>
      <c r="G270" s="137">
        <v>42550</v>
      </c>
      <c r="H270" s="121">
        <v>63</v>
      </c>
    </row>
    <row r="271" spans="1:8" s="242" customFormat="1">
      <c r="A271" s="121">
        <v>2</v>
      </c>
      <c r="B271" s="98" t="s">
        <v>938</v>
      </c>
      <c r="C271" s="80" t="s">
        <v>50</v>
      </c>
      <c r="D271" s="84" t="s">
        <v>939</v>
      </c>
      <c r="E271" s="97">
        <v>43555</v>
      </c>
      <c r="F271" s="84">
        <v>453</v>
      </c>
      <c r="G271" s="97">
        <v>42619</v>
      </c>
      <c r="H271" s="121">
        <v>960</v>
      </c>
    </row>
    <row r="272" spans="1:8" s="214" customFormat="1" ht="33" customHeight="1">
      <c r="A272" s="121">
        <v>3</v>
      </c>
      <c r="B272" s="83" t="s">
        <v>263</v>
      </c>
      <c r="C272" s="88" t="s">
        <v>28</v>
      </c>
      <c r="D272" s="84">
        <v>31015</v>
      </c>
      <c r="E272" s="137">
        <v>43039</v>
      </c>
      <c r="F272" s="37">
        <v>614</v>
      </c>
      <c r="G272" s="41">
        <v>42356</v>
      </c>
      <c r="H272" s="1">
        <v>2</v>
      </c>
    </row>
    <row r="273" spans="1:22" s="214" customFormat="1" ht="25.5">
      <c r="A273" s="121">
        <v>4</v>
      </c>
      <c r="B273" s="98" t="s">
        <v>264</v>
      </c>
      <c r="C273" s="84" t="s">
        <v>12</v>
      </c>
      <c r="D273" s="94">
        <v>1040843</v>
      </c>
      <c r="E273" s="91">
        <v>42767</v>
      </c>
      <c r="F273" s="84">
        <v>636</v>
      </c>
      <c r="G273" s="91">
        <v>42363</v>
      </c>
      <c r="H273" s="1">
        <v>11</v>
      </c>
    </row>
    <row r="274" spans="1:22" s="214" customFormat="1">
      <c r="A274" s="121">
        <v>5</v>
      </c>
      <c r="B274" s="98" t="s">
        <v>295</v>
      </c>
      <c r="C274" s="84" t="s">
        <v>296</v>
      </c>
      <c r="D274" s="94" t="s">
        <v>297</v>
      </c>
      <c r="E274" s="91">
        <v>43008</v>
      </c>
      <c r="F274" s="84">
        <v>633</v>
      </c>
      <c r="G274" s="91">
        <v>42363</v>
      </c>
      <c r="H274" s="1">
        <v>30500</v>
      </c>
    </row>
    <row r="275" spans="1:22" s="214" customFormat="1">
      <c r="A275" s="121">
        <v>6</v>
      </c>
      <c r="B275" s="98" t="s">
        <v>295</v>
      </c>
      <c r="C275" s="84" t="s">
        <v>296</v>
      </c>
      <c r="D275" s="94" t="s">
        <v>298</v>
      </c>
      <c r="E275" s="91">
        <v>42885</v>
      </c>
      <c r="F275" s="84">
        <v>633</v>
      </c>
      <c r="G275" s="91">
        <v>42363</v>
      </c>
      <c r="H275" s="1">
        <v>3000</v>
      </c>
    </row>
    <row r="276" spans="1:22" s="214" customFormat="1">
      <c r="A276" s="121">
        <v>7</v>
      </c>
      <c r="B276" s="98" t="s">
        <v>425</v>
      </c>
      <c r="C276" s="84" t="s">
        <v>28</v>
      </c>
      <c r="D276" s="94" t="s">
        <v>426</v>
      </c>
      <c r="E276" s="91">
        <v>42917</v>
      </c>
      <c r="F276" s="84">
        <v>630</v>
      </c>
      <c r="G276" s="91">
        <v>42362</v>
      </c>
      <c r="H276" s="1">
        <v>272</v>
      </c>
    </row>
    <row r="277" spans="1:22" s="241" customFormat="1">
      <c r="A277" s="377" t="s">
        <v>169</v>
      </c>
      <c r="B277" s="378"/>
      <c r="C277" s="378"/>
      <c r="D277" s="378"/>
      <c r="E277" s="378"/>
      <c r="F277" s="378"/>
      <c r="G277" s="378"/>
      <c r="H277" s="378"/>
      <c r="I277" s="378"/>
      <c r="J277" s="378"/>
      <c r="K277" s="378"/>
      <c r="L277" s="378"/>
      <c r="M277" s="378"/>
      <c r="N277" s="378"/>
      <c r="O277" s="378"/>
      <c r="P277" s="378"/>
      <c r="Q277" s="378"/>
      <c r="R277" s="378"/>
      <c r="S277" s="378"/>
      <c r="T277" s="378"/>
      <c r="U277" s="378"/>
      <c r="V277" s="380"/>
    </row>
    <row r="278" spans="1:22" s="241" customFormat="1">
      <c r="A278" s="236">
        <v>1</v>
      </c>
      <c r="B278" s="98" t="s">
        <v>51</v>
      </c>
      <c r="C278" s="130" t="s">
        <v>50</v>
      </c>
      <c r="D278" s="84" t="s">
        <v>193</v>
      </c>
      <c r="E278" s="137">
        <v>43101</v>
      </c>
      <c r="F278" s="84">
        <v>68</v>
      </c>
      <c r="G278" s="91">
        <v>42025</v>
      </c>
      <c r="H278" s="121">
        <v>17</v>
      </c>
    </row>
    <row r="279" spans="1:22" s="241" customFormat="1">
      <c r="A279" s="236">
        <v>2</v>
      </c>
      <c r="B279" s="98" t="s">
        <v>51</v>
      </c>
      <c r="C279" s="130" t="s">
        <v>50</v>
      </c>
      <c r="D279" s="84" t="s">
        <v>192</v>
      </c>
      <c r="E279" s="137">
        <v>43101</v>
      </c>
      <c r="F279" s="84">
        <v>68</v>
      </c>
      <c r="G279" s="91">
        <v>42025</v>
      </c>
      <c r="H279" s="121">
        <v>0</v>
      </c>
    </row>
    <row r="280" spans="1:22" s="241" customFormat="1">
      <c r="A280" s="236">
        <v>3</v>
      </c>
      <c r="B280" s="98" t="s">
        <v>51</v>
      </c>
      <c r="C280" s="130" t="s">
        <v>50</v>
      </c>
      <c r="D280" s="84" t="s">
        <v>659</v>
      </c>
      <c r="E280" s="137">
        <v>43101</v>
      </c>
      <c r="F280" s="84">
        <v>68</v>
      </c>
      <c r="G280" s="91">
        <v>42025</v>
      </c>
      <c r="H280" s="121">
        <v>300</v>
      </c>
    </row>
    <row r="281" spans="1:22" s="241" customFormat="1">
      <c r="A281" s="236">
        <v>4</v>
      </c>
      <c r="B281" s="98" t="s">
        <v>938</v>
      </c>
      <c r="C281" s="80" t="s">
        <v>50</v>
      </c>
      <c r="D281" s="84" t="s">
        <v>939</v>
      </c>
      <c r="E281" s="97">
        <v>43555</v>
      </c>
      <c r="F281" s="84">
        <v>453</v>
      </c>
      <c r="G281" s="97">
        <v>42619</v>
      </c>
      <c r="H281" s="121">
        <v>1960</v>
      </c>
    </row>
    <row r="282" spans="1:22" s="241" customFormat="1">
      <c r="A282" s="236">
        <v>5</v>
      </c>
      <c r="B282" s="128" t="s">
        <v>466</v>
      </c>
      <c r="C282" s="140" t="s">
        <v>12</v>
      </c>
      <c r="D282" s="130" t="s">
        <v>467</v>
      </c>
      <c r="E282" s="41">
        <v>43251</v>
      </c>
      <c r="F282" s="37">
        <v>651</v>
      </c>
      <c r="G282" s="41">
        <v>42366</v>
      </c>
      <c r="H282" s="1">
        <v>16</v>
      </c>
    </row>
    <row r="283" spans="1:22" s="241" customFormat="1" ht="25.5">
      <c r="A283" s="236">
        <v>6</v>
      </c>
      <c r="B283" s="128" t="s">
        <v>468</v>
      </c>
      <c r="C283" s="140" t="s">
        <v>28</v>
      </c>
      <c r="D283" s="121">
        <v>15313033</v>
      </c>
      <c r="E283" s="41">
        <v>42916</v>
      </c>
      <c r="F283" s="37">
        <v>651</v>
      </c>
      <c r="G283" s="41">
        <v>42366</v>
      </c>
      <c r="H283" s="1">
        <v>23</v>
      </c>
    </row>
    <row r="284" spans="1:22" s="241" customFormat="1">
      <c r="A284" s="236">
        <v>7</v>
      </c>
      <c r="B284" s="128" t="s">
        <v>469</v>
      </c>
      <c r="C284" s="140" t="s">
        <v>12</v>
      </c>
      <c r="D284" s="130" t="s">
        <v>470</v>
      </c>
      <c r="E284" s="41">
        <v>42886</v>
      </c>
      <c r="F284" s="37">
        <v>149</v>
      </c>
      <c r="G284" s="41">
        <v>42461</v>
      </c>
      <c r="H284" s="1">
        <v>202</v>
      </c>
    </row>
    <row r="285" spans="1:22" s="241" customFormat="1">
      <c r="A285" s="236">
        <v>8</v>
      </c>
      <c r="B285" s="128" t="s">
        <v>471</v>
      </c>
      <c r="C285" s="140" t="s">
        <v>472</v>
      </c>
      <c r="D285" s="121" t="s">
        <v>473</v>
      </c>
      <c r="E285" s="41">
        <v>43039</v>
      </c>
      <c r="F285" s="37">
        <v>149</v>
      </c>
      <c r="G285" s="41">
        <v>42461</v>
      </c>
      <c r="H285" s="1">
        <v>82</v>
      </c>
    </row>
    <row r="286" spans="1:22" s="241" customFormat="1">
      <c r="A286" s="236">
        <v>9</v>
      </c>
      <c r="B286" s="128" t="s">
        <v>474</v>
      </c>
      <c r="C286" s="140" t="s">
        <v>124</v>
      </c>
      <c r="D286" s="121">
        <v>1204166</v>
      </c>
      <c r="E286" s="41">
        <v>43221</v>
      </c>
      <c r="F286" s="37">
        <v>651</v>
      </c>
      <c r="G286" s="41">
        <v>42366</v>
      </c>
      <c r="H286" s="1">
        <v>21900</v>
      </c>
    </row>
    <row r="287" spans="1:22" s="241" customFormat="1">
      <c r="A287" s="236">
        <v>10</v>
      </c>
      <c r="B287" s="128" t="s">
        <v>475</v>
      </c>
      <c r="C287" s="140" t="s">
        <v>82</v>
      </c>
      <c r="D287" s="121">
        <v>1196087</v>
      </c>
      <c r="E287" s="41">
        <v>43282</v>
      </c>
      <c r="F287" s="37">
        <v>149</v>
      </c>
      <c r="G287" s="41">
        <v>42461</v>
      </c>
      <c r="H287" s="1">
        <v>15</v>
      </c>
    </row>
    <row r="288" spans="1:22">
      <c r="A288" s="358" t="s">
        <v>80</v>
      </c>
      <c r="B288" s="359"/>
      <c r="C288" s="359"/>
      <c r="D288" s="359"/>
      <c r="E288" s="359"/>
      <c r="F288" s="359"/>
      <c r="G288" s="359"/>
      <c r="H288" s="359"/>
    </row>
    <row r="289" spans="1:8">
      <c r="A289" s="84">
        <v>1</v>
      </c>
      <c r="B289" s="98" t="s">
        <v>51</v>
      </c>
      <c r="C289" s="130" t="s">
        <v>50</v>
      </c>
      <c r="D289" s="84" t="s">
        <v>842</v>
      </c>
      <c r="E289" s="137">
        <v>43555</v>
      </c>
      <c r="F289" s="84">
        <v>403</v>
      </c>
      <c r="G289" s="91">
        <v>42604</v>
      </c>
      <c r="H289" s="121">
        <v>47</v>
      </c>
    </row>
    <row r="290" spans="1:8" ht="25.5">
      <c r="A290" s="84">
        <v>2</v>
      </c>
      <c r="B290" s="243" t="s">
        <v>994</v>
      </c>
      <c r="C290" s="130" t="s">
        <v>50</v>
      </c>
      <c r="D290" s="84" t="s">
        <v>995</v>
      </c>
      <c r="E290" s="216">
        <v>43190</v>
      </c>
      <c r="F290" s="139">
        <v>525</v>
      </c>
      <c r="G290" s="137">
        <v>42653</v>
      </c>
      <c r="H290" s="140">
        <v>3020</v>
      </c>
    </row>
    <row r="291" spans="1:8">
      <c r="A291" s="84">
        <v>3</v>
      </c>
      <c r="B291" s="243" t="s">
        <v>641</v>
      </c>
      <c r="C291" s="130" t="s">
        <v>50</v>
      </c>
      <c r="D291" s="84" t="s">
        <v>643</v>
      </c>
      <c r="E291" s="216">
        <v>42825</v>
      </c>
      <c r="F291" s="139">
        <v>299</v>
      </c>
      <c r="G291" s="137">
        <v>42550</v>
      </c>
      <c r="H291" s="140">
        <v>31</v>
      </c>
    </row>
    <row r="292" spans="1:8">
      <c r="A292" s="84">
        <v>4</v>
      </c>
      <c r="B292" s="98" t="s">
        <v>644</v>
      </c>
      <c r="C292" s="130" t="s">
        <v>50</v>
      </c>
      <c r="D292" s="84" t="s">
        <v>846</v>
      </c>
      <c r="E292" s="216">
        <v>43364</v>
      </c>
      <c r="F292" s="139">
        <v>299</v>
      </c>
      <c r="G292" s="137">
        <v>42550</v>
      </c>
      <c r="H292" s="140">
        <v>324</v>
      </c>
    </row>
    <row r="293" spans="1:8" ht="25.5">
      <c r="A293" s="84">
        <v>5</v>
      </c>
      <c r="B293" s="243" t="s">
        <v>646</v>
      </c>
      <c r="C293" s="130" t="s">
        <v>50</v>
      </c>
      <c r="D293" s="84" t="s">
        <v>647</v>
      </c>
      <c r="E293" s="216">
        <v>43373</v>
      </c>
      <c r="F293" s="139">
        <v>299</v>
      </c>
      <c r="G293" s="137">
        <v>42550</v>
      </c>
      <c r="H293" s="140">
        <v>946</v>
      </c>
    </row>
    <row r="294" spans="1:8" ht="25.5">
      <c r="A294" s="84">
        <v>6</v>
      </c>
      <c r="B294" s="243" t="s">
        <v>996</v>
      </c>
      <c r="C294" s="130" t="s">
        <v>50</v>
      </c>
      <c r="D294" s="84" t="s">
        <v>997</v>
      </c>
      <c r="E294" s="216">
        <v>43100</v>
      </c>
      <c r="F294" s="139">
        <v>525</v>
      </c>
      <c r="G294" s="137">
        <v>42653</v>
      </c>
      <c r="H294" s="140">
        <v>2940</v>
      </c>
    </row>
    <row r="295" spans="1:8">
      <c r="A295" s="84">
        <v>7</v>
      </c>
      <c r="B295" s="98" t="s">
        <v>938</v>
      </c>
      <c r="C295" s="80" t="s">
        <v>50</v>
      </c>
      <c r="D295" s="84" t="s">
        <v>939</v>
      </c>
      <c r="E295" s="97">
        <v>43555</v>
      </c>
      <c r="F295" s="84">
        <v>453</v>
      </c>
      <c r="G295" s="97">
        <v>42619</v>
      </c>
      <c r="H295" s="121">
        <v>740</v>
      </c>
    </row>
    <row r="296" spans="1:8">
      <c r="A296" s="84">
        <v>8</v>
      </c>
      <c r="B296" s="98" t="s">
        <v>648</v>
      </c>
      <c r="C296" s="130" t="s">
        <v>50</v>
      </c>
      <c r="D296" s="84">
        <v>3277</v>
      </c>
      <c r="E296" s="216">
        <v>43769</v>
      </c>
      <c r="F296" s="139">
        <v>354</v>
      </c>
      <c r="G296" s="137">
        <v>42577</v>
      </c>
      <c r="H296" s="140">
        <v>52</v>
      </c>
    </row>
    <row r="297" spans="1:8">
      <c r="A297" s="84">
        <v>9</v>
      </c>
      <c r="B297" s="98" t="s">
        <v>942</v>
      </c>
      <c r="C297" s="130" t="s">
        <v>50</v>
      </c>
      <c r="D297" s="84" t="s">
        <v>943</v>
      </c>
      <c r="E297" s="216" t="s">
        <v>944</v>
      </c>
      <c r="F297" s="139">
        <v>449</v>
      </c>
      <c r="G297" s="137">
        <v>42619</v>
      </c>
      <c r="H297" s="140">
        <v>1510</v>
      </c>
    </row>
    <row r="298" spans="1:8" ht="25.5">
      <c r="A298" s="84">
        <v>10</v>
      </c>
      <c r="B298" s="238" t="s">
        <v>225</v>
      </c>
      <c r="C298" s="130" t="s">
        <v>10</v>
      </c>
      <c r="D298" s="123" t="s">
        <v>226</v>
      </c>
      <c r="E298" s="41">
        <v>42826</v>
      </c>
      <c r="F298" s="37">
        <v>129</v>
      </c>
      <c r="G298" s="137">
        <v>42069</v>
      </c>
      <c r="H298" s="121">
        <v>3</v>
      </c>
    </row>
    <row r="299" spans="1:8" ht="21.75" customHeight="1">
      <c r="A299" s="84">
        <v>11</v>
      </c>
      <c r="B299" s="98" t="s">
        <v>840</v>
      </c>
      <c r="C299" s="130" t="s">
        <v>50</v>
      </c>
      <c r="D299" s="84" t="s">
        <v>841</v>
      </c>
      <c r="E299" s="216">
        <v>42794</v>
      </c>
      <c r="F299" s="84">
        <v>402</v>
      </c>
      <c r="G299" s="91">
        <v>42604</v>
      </c>
      <c r="H299" s="192">
        <v>2367</v>
      </c>
    </row>
    <row r="300" spans="1:8" ht="33.75" customHeight="1">
      <c r="A300" s="358" t="s">
        <v>71</v>
      </c>
      <c r="B300" s="359"/>
      <c r="C300" s="359"/>
      <c r="D300" s="359"/>
      <c r="E300" s="359"/>
      <c r="F300" s="359"/>
      <c r="G300" s="359"/>
      <c r="H300" s="359"/>
    </row>
    <row r="301" spans="1:8" ht="25.5">
      <c r="A301" s="121">
        <v>1</v>
      </c>
      <c r="B301" s="238" t="s">
        <v>225</v>
      </c>
      <c r="C301" s="130" t="s">
        <v>10</v>
      </c>
      <c r="D301" s="123" t="s">
        <v>226</v>
      </c>
      <c r="E301" s="41">
        <v>42826</v>
      </c>
      <c r="F301" s="37">
        <v>129</v>
      </c>
      <c r="G301" s="137">
        <v>42069</v>
      </c>
      <c r="H301" s="121">
        <v>18</v>
      </c>
    </row>
    <row r="302" spans="1:8">
      <c r="A302" s="121">
        <v>2</v>
      </c>
      <c r="B302" s="243" t="s">
        <v>641</v>
      </c>
      <c r="C302" s="130" t="s">
        <v>50</v>
      </c>
      <c r="D302" s="84" t="s">
        <v>843</v>
      </c>
      <c r="E302" s="216">
        <v>42825</v>
      </c>
      <c r="F302" s="139">
        <v>403</v>
      </c>
      <c r="G302" s="137">
        <v>42604</v>
      </c>
      <c r="H302" s="140">
        <v>25</v>
      </c>
    </row>
    <row r="303" spans="1:8">
      <c r="A303" s="121">
        <v>3</v>
      </c>
      <c r="B303" s="98" t="s">
        <v>644</v>
      </c>
      <c r="C303" s="130" t="s">
        <v>50</v>
      </c>
      <c r="D303" s="84" t="s">
        <v>1053</v>
      </c>
      <c r="E303" s="216">
        <v>43364</v>
      </c>
      <c r="F303" s="139">
        <v>299</v>
      </c>
      <c r="G303" s="137">
        <v>42550</v>
      </c>
      <c r="H303" s="140">
        <v>449</v>
      </c>
    </row>
    <row r="304" spans="1:8" ht="25.5">
      <c r="A304" s="121">
        <v>4</v>
      </c>
      <c r="B304" s="98" t="s">
        <v>840</v>
      </c>
      <c r="C304" s="130" t="s">
        <v>50</v>
      </c>
      <c r="D304" s="84" t="s">
        <v>845</v>
      </c>
      <c r="E304" s="216">
        <v>42794</v>
      </c>
      <c r="F304" s="84">
        <v>402</v>
      </c>
      <c r="G304" s="91">
        <v>42604</v>
      </c>
      <c r="H304" s="192">
        <v>1763</v>
      </c>
    </row>
    <row r="305" spans="1:8" ht="25.5">
      <c r="A305" s="121">
        <v>5</v>
      </c>
      <c r="B305" s="243" t="s">
        <v>646</v>
      </c>
      <c r="C305" s="130" t="s">
        <v>50</v>
      </c>
      <c r="D305" s="84" t="s">
        <v>647</v>
      </c>
      <c r="E305" s="216">
        <v>43373</v>
      </c>
      <c r="F305" s="139">
        <v>299</v>
      </c>
      <c r="G305" s="137">
        <v>42550</v>
      </c>
      <c r="H305" s="140">
        <v>420</v>
      </c>
    </row>
    <row r="306" spans="1:8" ht="25.5">
      <c r="A306" s="121">
        <v>6</v>
      </c>
      <c r="B306" s="243" t="s">
        <v>646</v>
      </c>
      <c r="C306" s="130" t="s">
        <v>50</v>
      </c>
      <c r="D306" s="84" t="s">
        <v>650</v>
      </c>
      <c r="E306" s="216">
        <v>43373</v>
      </c>
      <c r="F306" s="139">
        <v>299</v>
      </c>
      <c r="G306" s="137">
        <v>42550</v>
      </c>
      <c r="H306" s="140">
        <v>150</v>
      </c>
    </row>
    <row r="307" spans="1:8">
      <c r="A307" s="121">
        <v>7</v>
      </c>
      <c r="B307" s="98" t="s">
        <v>938</v>
      </c>
      <c r="C307" s="80" t="s">
        <v>50</v>
      </c>
      <c r="D307" s="84" t="s">
        <v>939</v>
      </c>
      <c r="E307" s="97">
        <v>43555</v>
      </c>
      <c r="F307" s="84">
        <v>453</v>
      </c>
      <c r="G307" s="97">
        <v>42619</v>
      </c>
      <c r="H307" s="121">
        <v>900</v>
      </c>
    </row>
    <row r="308" spans="1:8">
      <c r="A308" s="121">
        <v>8</v>
      </c>
      <c r="B308" s="98" t="s">
        <v>938</v>
      </c>
      <c r="C308" s="80" t="s">
        <v>50</v>
      </c>
      <c r="D308" s="84">
        <v>216</v>
      </c>
      <c r="E308" s="97">
        <v>43555</v>
      </c>
      <c r="F308" s="84">
        <v>453</v>
      </c>
      <c r="G308" s="97">
        <v>42619</v>
      </c>
      <c r="H308" s="140">
        <v>100</v>
      </c>
    </row>
    <row r="309" spans="1:8">
      <c r="A309" s="121">
        <v>9</v>
      </c>
      <c r="B309" s="98" t="s">
        <v>942</v>
      </c>
      <c r="C309" s="130" t="s">
        <v>50</v>
      </c>
      <c r="D309" s="84" t="s">
        <v>943</v>
      </c>
      <c r="E309" s="216" t="s">
        <v>944</v>
      </c>
      <c r="F309" s="139">
        <v>449</v>
      </c>
      <c r="G309" s="137">
        <v>42619</v>
      </c>
      <c r="H309" s="140">
        <v>457</v>
      </c>
    </row>
    <row r="310" spans="1:8" ht="21" customHeight="1">
      <c r="A310" s="121">
        <v>10</v>
      </c>
      <c r="B310" s="243" t="s">
        <v>996</v>
      </c>
      <c r="C310" s="130" t="s">
        <v>50</v>
      </c>
      <c r="D310" s="84" t="s">
        <v>998</v>
      </c>
      <c r="E310" s="216">
        <v>43100</v>
      </c>
      <c r="F310" s="139">
        <v>525</v>
      </c>
      <c r="G310" s="137">
        <v>42653</v>
      </c>
      <c r="H310" s="140">
        <v>100</v>
      </c>
    </row>
    <row r="311" spans="1:8" ht="21" customHeight="1">
      <c r="A311" s="121">
        <v>11</v>
      </c>
      <c r="B311" s="243" t="s">
        <v>996</v>
      </c>
      <c r="C311" s="130" t="s">
        <v>50</v>
      </c>
      <c r="D311" s="84" t="s">
        <v>997</v>
      </c>
      <c r="E311" s="216">
        <v>43100</v>
      </c>
      <c r="F311" s="139">
        <v>525</v>
      </c>
      <c r="G311" s="137">
        <v>42653</v>
      </c>
      <c r="H311" s="140">
        <v>980</v>
      </c>
    </row>
    <row r="312" spans="1:8" ht="30.75" customHeight="1">
      <c r="A312" s="121">
        <v>12</v>
      </c>
      <c r="B312" s="243" t="s">
        <v>994</v>
      </c>
      <c r="C312" s="130" t="s">
        <v>50</v>
      </c>
      <c r="D312" s="84" t="s">
        <v>995</v>
      </c>
      <c r="E312" s="216">
        <v>43220</v>
      </c>
      <c r="F312" s="139">
        <v>525</v>
      </c>
      <c r="G312" s="137">
        <v>42653</v>
      </c>
      <c r="H312" s="140">
        <v>645</v>
      </c>
    </row>
    <row r="313" spans="1:8" ht="50.25" customHeight="1">
      <c r="A313" s="358" t="s">
        <v>56</v>
      </c>
      <c r="B313" s="359"/>
      <c r="C313" s="359"/>
      <c r="D313" s="359"/>
      <c r="E313" s="359"/>
      <c r="F313" s="359"/>
      <c r="G313" s="359"/>
      <c r="H313" s="359"/>
    </row>
    <row r="314" spans="1:8" ht="18" customHeight="1">
      <c r="A314" s="244">
        <v>1</v>
      </c>
      <c r="B314" s="98" t="s">
        <v>938</v>
      </c>
      <c r="C314" s="80" t="s">
        <v>50</v>
      </c>
      <c r="D314" s="84" t="s">
        <v>939</v>
      </c>
      <c r="E314" s="97">
        <v>43555</v>
      </c>
      <c r="F314" s="84">
        <v>453</v>
      </c>
      <c r="G314" s="97">
        <v>42619</v>
      </c>
      <c r="H314" s="121">
        <v>740</v>
      </c>
    </row>
    <row r="315" spans="1:8" ht="18" customHeight="1">
      <c r="A315" s="244">
        <v>2</v>
      </c>
      <c r="B315" s="98" t="s">
        <v>938</v>
      </c>
      <c r="C315" s="80" t="s">
        <v>50</v>
      </c>
      <c r="D315" s="84">
        <v>216</v>
      </c>
      <c r="E315" s="97">
        <v>43585</v>
      </c>
      <c r="F315" s="84">
        <v>454</v>
      </c>
      <c r="G315" s="97">
        <v>42620</v>
      </c>
      <c r="H315" s="121">
        <v>920</v>
      </c>
    </row>
    <row r="316" spans="1:8">
      <c r="A316" s="244">
        <v>3</v>
      </c>
      <c r="B316" s="98" t="s">
        <v>66</v>
      </c>
      <c r="C316" s="130" t="s">
        <v>50</v>
      </c>
      <c r="D316" s="245" t="s">
        <v>155</v>
      </c>
      <c r="E316" s="216">
        <v>42855</v>
      </c>
      <c r="F316" s="84">
        <v>58</v>
      </c>
      <c r="G316" s="91">
        <v>41970</v>
      </c>
      <c r="H316" s="246">
        <v>2</v>
      </c>
    </row>
    <row r="317" spans="1:8">
      <c r="A317" s="244">
        <v>4</v>
      </c>
      <c r="B317" s="98" t="s">
        <v>942</v>
      </c>
      <c r="C317" s="130" t="s">
        <v>50</v>
      </c>
      <c r="D317" s="84" t="s">
        <v>945</v>
      </c>
      <c r="E317" s="216" t="s">
        <v>944</v>
      </c>
      <c r="F317" s="139">
        <v>449</v>
      </c>
      <c r="G317" s="137">
        <v>42619</v>
      </c>
      <c r="H317" s="140">
        <v>2376</v>
      </c>
    </row>
    <row r="318" spans="1:8">
      <c r="A318" s="244">
        <v>5</v>
      </c>
      <c r="B318" s="243" t="s">
        <v>641</v>
      </c>
      <c r="C318" s="130" t="s">
        <v>50</v>
      </c>
      <c r="D318" s="84" t="s">
        <v>643</v>
      </c>
      <c r="E318" s="216">
        <v>42825</v>
      </c>
      <c r="F318" s="139">
        <v>299</v>
      </c>
      <c r="G318" s="137">
        <v>42550</v>
      </c>
      <c r="H318" s="140">
        <v>0</v>
      </c>
    </row>
    <row r="319" spans="1:8">
      <c r="A319" s="244">
        <v>6</v>
      </c>
      <c r="B319" s="243" t="s">
        <v>641</v>
      </c>
      <c r="C319" s="130" t="s">
        <v>50</v>
      </c>
      <c r="D319" s="84" t="s">
        <v>843</v>
      </c>
      <c r="E319" s="216">
        <v>42825</v>
      </c>
      <c r="F319" s="139">
        <v>299</v>
      </c>
      <c r="G319" s="137">
        <v>42550</v>
      </c>
      <c r="H319" s="140">
        <v>181</v>
      </c>
    </row>
    <row r="320" spans="1:8" ht="32.25" customHeight="1">
      <c r="A320" s="244">
        <v>7</v>
      </c>
      <c r="B320" s="243" t="s">
        <v>994</v>
      </c>
      <c r="C320" s="130" t="s">
        <v>50</v>
      </c>
      <c r="D320" s="84" t="s">
        <v>999</v>
      </c>
      <c r="E320" s="216">
        <v>43220</v>
      </c>
      <c r="F320" s="139">
        <v>525</v>
      </c>
      <c r="G320" s="137">
        <v>42653</v>
      </c>
      <c r="H320" s="140">
        <v>2983</v>
      </c>
    </row>
    <row r="321" spans="1:8">
      <c r="A321" s="244">
        <v>8</v>
      </c>
      <c r="B321" s="98" t="s">
        <v>644</v>
      </c>
      <c r="C321" s="130" t="s">
        <v>50</v>
      </c>
      <c r="D321" s="84" t="s">
        <v>844</v>
      </c>
      <c r="E321" s="216">
        <v>43364</v>
      </c>
      <c r="F321" s="139">
        <v>299</v>
      </c>
      <c r="G321" s="137">
        <v>42550</v>
      </c>
      <c r="H321" s="140">
        <v>274</v>
      </c>
    </row>
    <row r="322" spans="1:8" ht="25.5">
      <c r="A322" s="244">
        <v>9</v>
      </c>
      <c r="B322" s="243" t="s">
        <v>996</v>
      </c>
      <c r="C322" s="130" t="s">
        <v>50</v>
      </c>
      <c r="D322" s="84" t="s">
        <v>998</v>
      </c>
      <c r="E322" s="216">
        <v>43100</v>
      </c>
      <c r="F322" s="139">
        <v>525</v>
      </c>
      <c r="G322" s="137">
        <v>42653</v>
      </c>
      <c r="H322" s="140">
        <v>1370</v>
      </c>
    </row>
    <row r="323" spans="1:8" ht="25.5">
      <c r="A323" s="244">
        <v>10</v>
      </c>
      <c r="B323" s="243" t="s">
        <v>646</v>
      </c>
      <c r="C323" s="130" t="s">
        <v>50</v>
      </c>
      <c r="D323" s="84" t="s">
        <v>941</v>
      </c>
      <c r="E323" s="216">
        <v>43404</v>
      </c>
      <c r="F323" s="139">
        <v>448</v>
      </c>
      <c r="G323" s="137">
        <v>42619</v>
      </c>
      <c r="H323" s="140">
        <v>752</v>
      </c>
    </row>
    <row r="324" spans="1:8" ht="25.5">
      <c r="A324" s="244">
        <v>11</v>
      </c>
      <c r="B324" s="243" t="s">
        <v>646</v>
      </c>
      <c r="C324" s="130" t="s">
        <v>50</v>
      </c>
      <c r="D324" s="84" t="s">
        <v>647</v>
      </c>
      <c r="E324" s="216">
        <v>43373</v>
      </c>
      <c r="F324" s="139">
        <v>299</v>
      </c>
      <c r="G324" s="137">
        <v>42550</v>
      </c>
      <c r="H324" s="140">
        <v>81</v>
      </c>
    </row>
    <row r="325" spans="1:8" ht="25.5">
      <c r="A325" s="244">
        <v>12</v>
      </c>
      <c r="B325" s="243" t="s">
        <v>646</v>
      </c>
      <c r="C325" s="130" t="s">
        <v>50</v>
      </c>
      <c r="D325" s="84" t="s">
        <v>650</v>
      </c>
      <c r="E325" s="216">
        <v>43373</v>
      </c>
      <c r="F325" s="139">
        <v>299</v>
      </c>
      <c r="G325" s="137">
        <v>42550</v>
      </c>
      <c r="H325" s="140">
        <v>44</v>
      </c>
    </row>
    <row r="326" spans="1:8" ht="25.5">
      <c r="A326" s="244">
        <v>13</v>
      </c>
      <c r="B326" s="98" t="s">
        <v>840</v>
      </c>
      <c r="C326" s="130" t="s">
        <v>50</v>
      </c>
      <c r="D326" s="84" t="s">
        <v>845</v>
      </c>
      <c r="E326" s="216">
        <v>42794</v>
      </c>
      <c r="F326" s="84">
        <v>402</v>
      </c>
      <c r="G326" s="91">
        <v>42604</v>
      </c>
      <c r="H326" s="192">
        <v>1757</v>
      </c>
    </row>
    <row r="327" spans="1:8" s="45" customFormat="1" ht="39" customHeight="1">
      <c r="A327" s="381" t="s">
        <v>70</v>
      </c>
      <c r="B327" s="382"/>
      <c r="C327" s="382"/>
      <c r="D327" s="382"/>
      <c r="E327" s="382"/>
      <c r="F327" s="382"/>
      <c r="G327" s="382"/>
      <c r="H327" s="383"/>
    </row>
    <row r="328" spans="1:8" ht="11.25" customHeight="1">
      <c r="A328" s="140">
        <v>1</v>
      </c>
      <c r="B328" s="98" t="s">
        <v>51</v>
      </c>
      <c r="C328" s="130" t="s">
        <v>50</v>
      </c>
      <c r="D328" s="84" t="s">
        <v>1053</v>
      </c>
      <c r="E328" s="137">
        <v>42460</v>
      </c>
      <c r="F328" s="84">
        <v>16</v>
      </c>
      <c r="G328" s="91">
        <v>42016</v>
      </c>
      <c r="H328" s="121">
        <v>600</v>
      </c>
    </row>
    <row r="329" spans="1:8">
      <c r="A329" s="140">
        <v>2</v>
      </c>
      <c r="B329" s="98" t="s">
        <v>51</v>
      </c>
      <c r="C329" s="130" t="s">
        <v>50</v>
      </c>
      <c r="D329" s="84" t="s">
        <v>649</v>
      </c>
      <c r="E329" s="137">
        <v>43364</v>
      </c>
      <c r="F329" s="84">
        <v>299</v>
      </c>
      <c r="G329" s="91">
        <v>42550</v>
      </c>
      <c r="H329" s="121">
        <v>10</v>
      </c>
    </row>
    <row r="330" spans="1:8">
      <c r="A330" s="140">
        <v>3</v>
      </c>
      <c r="B330" s="98" t="s">
        <v>51</v>
      </c>
      <c r="C330" s="130" t="s">
        <v>50</v>
      </c>
      <c r="D330" s="84" t="s">
        <v>844</v>
      </c>
      <c r="E330" s="137">
        <v>43559</v>
      </c>
      <c r="F330" s="84">
        <v>403</v>
      </c>
      <c r="G330" s="91">
        <v>42604</v>
      </c>
      <c r="H330" s="121">
        <v>584</v>
      </c>
    </row>
    <row r="331" spans="1:8">
      <c r="A331" s="140">
        <v>4</v>
      </c>
      <c r="B331" s="98" t="s">
        <v>938</v>
      </c>
      <c r="C331" s="80" t="s">
        <v>50</v>
      </c>
      <c r="D331" s="84" t="s">
        <v>939</v>
      </c>
      <c r="E331" s="97">
        <v>43555</v>
      </c>
      <c r="F331" s="84">
        <v>453</v>
      </c>
      <c r="G331" s="97">
        <v>42619</v>
      </c>
      <c r="H331" s="121">
        <v>1780</v>
      </c>
    </row>
    <row r="332" spans="1:8" ht="12" customHeight="1">
      <c r="A332" s="140">
        <v>5</v>
      </c>
      <c r="B332" s="98" t="s">
        <v>938</v>
      </c>
      <c r="C332" s="80" t="s">
        <v>50</v>
      </c>
      <c r="D332" s="84">
        <v>216</v>
      </c>
      <c r="E332" s="97">
        <v>43555</v>
      </c>
      <c r="F332" s="84">
        <v>453</v>
      </c>
      <c r="G332" s="97">
        <v>42619</v>
      </c>
      <c r="H332" s="121">
        <v>2000</v>
      </c>
    </row>
    <row r="333" spans="1:8">
      <c r="A333" s="140">
        <v>6</v>
      </c>
      <c r="B333" s="243" t="s">
        <v>641</v>
      </c>
      <c r="C333" s="130" t="s">
        <v>50</v>
      </c>
      <c r="D333" s="84" t="s">
        <v>642</v>
      </c>
      <c r="E333" s="216">
        <v>42947</v>
      </c>
      <c r="F333" s="139">
        <v>299</v>
      </c>
      <c r="G333" s="137">
        <v>42550</v>
      </c>
      <c r="H333" s="140">
        <v>348</v>
      </c>
    </row>
    <row r="334" spans="1:8">
      <c r="A334" s="140">
        <v>7</v>
      </c>
      <c r="B334" s="243" t="s">
        <v>641</v>
      </c>
      <c r="C334" s="130"/>
      <c r="D334" s="84" t="s">
        <v>843</v>
      </c>
      <c r="E334" s="216">
        <v>42825</v>
      </c>
      <c r="F334" s="139">
        <v>299</v>
      </c>
      <c r="G334" s="137">
        <v>42550</v>
      </c>
      <c r="H334" s="140">
        <v>89</v>
      </c>
    </row>
    <row r="335" spans="1:8" ht="25.5">
      <c r="A335" s="140">
        <v>8</v>
      </c>
      <c r="B335" s="243" t="s">
        <v>646</v>
      </c>
      <c r="C335" s="130" t="s">
        <v>50</v>
      </c>
      <c r="D335" s="84" t="s">
        <v>946</v>
      </c>
      <c r="E335" s="216">
        <v>43373</v>
      </c>
      <c r="F335" s="139">
        <v>299</v>
      </c>
      <c r="G335" s="137">
        <v>42550</v>
      </c>
      <c r="H335" s="140">
        <v>730</v>
      </c>
    </row>
    <row r="336" spans="1:8" ht="25.5">
      <c r="A336" s="140">
        <v>9</v>
      </c>
      <c r="B336" s="243" t="s">
        <v>646</v>
      </c>
      <c r="C336" s="130" t="s">
        <v>50</v>
      </c>
      <c r="D336" s="84" t="s">
        <v>650</v>
      </c>
      <c r="E336" s="216">
        <v>43373</v>
      </c>
      <c r="F336" s="139">
        <v>299</v>
      </c>
      <c r="G336" s="137">
        <v>42550</v>
      </c>
      <c r="H336" s="200">
        <v>77</v>
      </c>
    </row>
    <row r="337" spans="1:8" ht="25.5">
      <c r="A337" s="140">
        <v>10</v>
      </c>
      <c r="B337" s="243" t="s">
        <v>996</v>
      </c>
      <c r="C337" s="130" t="s">
        <v>50</v>
      </c>
      <c r="D337" s="84" t="s">
        <v>998</v>
      </c>
      <c r="E337" s="216">
        <v>43100</v>
      </c>
      <c r="F337" s="139">
        <v>525</v>
      </c>
      <c r="G337" s="137">
        <v>42653</v>
      </c>
      <c r="H337" s="140">
        <v>1460</v>
      </c>
    </row>
    <row r="338" spans="1:8" ht="25.5">
      <c r="A338" s="140">
        <v>11</v>
      </c>
      <c r="B338" s="243" t="s">
        <v>994</v>
      </c>
      <c r="C338" s="130" t="s">
        <v>50</v>
      </c>
      <c r="D338" s="84" t="s">
        <v>999</v>
      </c>
      <c r="E338" s="216">
        <v>43220</v>
      </c>
      <c r="F338" s="139">
        <v>525</v>
      </c>
      <c r="G338" s="137">
        <v>42653</v>
      </c>
      <c r="H338" s="140">
        <v>990</v>
      </c>
    </row>
    <row r="339" spans="1:8" ht="25.5">
      <c r="A339" s="140">
        <v>12</v>
      </c>
      <c r="B339" s="98" t="s">
        <v>840</v>
      </c>
      <c r="C339" s="130" t="s">
        <v>50</v>
      </c>
      <c r="D339" s="84" t="s">
        <v>841</v>
      </c>
      <c r="E339" s="216">
        <v>42794</v>
      </c>
      <c r="F339" s="84">
        <v>402</v>
      </c>
      <c r="G339" s="91">
        <v>42604</v>
      </c>
      <c r="H339" s="192">
        <v>4297</v>
      </c>
    </row>
    <row r="340" spans="1:8">
      <c r="A340" s="140">
        <v>13</v>
      </c>
      <c r="B340" s="98" t="s">
        <v>949</v>
      </c>
      <c r="C340" s="130" t="s">
        <v>50</v>
      </c>
      <c r="D340" s="84" t="s">
        <v>943</v>
      </c>
      <c r="E340" s="216">
        <v>43434</v>
      </c>
      <c r="F340" s="139">
        <v>449</v>
      </c>
      <c r="G340" s="137">
        <v>42619</v>
      </c>
      <c r="H340" s="192">
        <v>1000</v>
      </c>
    </row>
    <row r="341" spans="1:8">
      <c r="A341" s="140">
        <v>14</v>
      </c>
      <c r="B341" s="98" t="s">
        <v>949</v>
      </c>
      <c r="C341" s="130" t="s">
        <v>50</v>
      </c>
      <c r="D341" s="84" t="s">
        <v>945</v>
      </c>
      <c r="E341" s="216">
        <v>43465</v>
      </c>
      <c r="F341" s="139">
        <v>449</v>
      </c>
      <c r="G341" s="137">
        <v>42619</v>
      </c>
      <c r="H341" s="192">
        <v>400</v>
      </c>
    </row>
    <row r="342" spans="1:8">
      <c r="A342" s="140">
        <v>15</v>
      </c>
      <c r="B342" s="98" t="s">
        <v>949</v>
      </c>
      <c r="C342" s="130" t="s">
        <v>50</v>
      </c>
      <c r="D342" s="84" t="s">
        <v>948</v>
      </c>
      <c r="E342" s="216">
        <v>43496</v>
      </c>
      <c r="F342" s="139">
        <v>449</v>
      </c>
      <c r="G342" s="137">
        <v>42619</v>
      </c>
      <c r="H342" s="121">
        <v>400</v>
      </c>
    </row>
    <row r="343" spans="1:8" ht="41.25" customHeight="1">
      <c r="A343" s="358" t="s">
        <v>57</v>
      </c>
      <c r="B343" s="359"/>
      <c r="C343" s="359"/>
      <c r="D343" s="359"/>
      <c r="E343" s="359"/>
      <c r="F343" s="359"/>
      <c r="G343" s="359"/>
      <c r="H343" s="360"/>
    </row>
    <row r="344" spans="1:8">
      <c r="A344" s="247">
        <v>1</v>
      </c>
      <c r="B344" s="243" t="s">
        <v>641</v>
      </c>
      <c r="C344" s="130" t="s">
        <v>50</v>
      </c>
      <c r="D344" s="84" t="s">
        <v>843</v>
      </c>
      <c r="E344" s="216">
        <v>42947</v>
      </c>
      <c r="F344" s="139">
        <v>299</v>
      </c>
      <c r="G344" s="137">
        <v>42550</v>
      </c>
      <c r="H344" s="140">
        <v>36</v>
      </c>
    </row>
    <row r="345" spans="1:8">
      <c r="A345" s="247">
        <v>2</v>
      </c>
      <c r="B345" s="243" t="s">
        <v>641</v>
      </c>
      <c r="C345" s="130" t="s">
        <v>50</v>
      </c>
      <c r="D345" s="84" t="s">
        <v>643</v>
      </c>
      <c r="E345" s="216">
        <v>42825</v>
      </c>
      <c r="F345" s="139">
        <v>299</v>
      </c>
      <c r="G345" s="137">
        <v>42550</v>
      </c>
      <c r="H345" s="140">
        <v>1</v>
      </c>
    </row>
    <row r="346" spans="1:8">
      <c r="A346" s="247">
        <v>3</v>
      </c>
      <c r="B346" s="98" t="s">
        <v>938</v>
      </c>
      <c r="C346" s="80" t="s">
        <v>50</v>
      </c>
      <c r="D346" s="84" t="s">
        <v>939</v>
      </c>
      <c r="E346" s="97">
        <v>43555</v>
      </c>
      <c r="F346" s="84">
        <v>453</v>
      </c>
      <c r="G346" s="97">
        <v>42619</v>
      </c>
      <c r="H346" s="121">
        <v>1340</v>
      </c>
    </row>
    <row r="347" spans="1:8">
      <c r="A347" s="247">
        <v>4</v>
      </c>
      <c r="B347" s="98" t="s">
        <v>938</v>
      </c>
      <c r="C347" s="80" t="s">
        <v>50</v>
      </c>
      <c r="D347" s="84">
        <v>216</v>
      </c>
      <c r="E347" s="97">
        <v>43555</v>
      </c>
      <c r="F347" s="84">
        <v>453</v>
      </c>
      <c r="G347" s="97">
        <v>42619</v>
      </c>
      <c r="H347" s="121">
        <v>2260</v>
      </c>
    </row>
    <row r="348" spans="1:8">
      <c r="A348" s="247">
        <v>5</v>
      </c>
      <c r="B348" s="98" t="s">
        <v>644</v>
      </c>
      <c r="C348" s="130" t="s">
        <v>50</v>
      </c>
      <c r="D348" s="84" t="s">
        <v>844</v>
      </c>
      <c r="E348" s="216">
        <v>43364</v>
      </c>
      <c r="F348" s="139">
        <v>299</v>
      </c>
      <c r="G348" s="137">
        <v>42550</v>
      </c>
      <c r="H348" s="140">
        <v>8</v>
      </c>
    </row>
    <row r="349" spans="1:8">
      <c r="A349" s="247">
        <v>6</v>
      </c>
      <c r="B349" s="98" t="s">
        <v>644</v>
      </c>
      <c r="C349" s="130" t="s">
        <v>50</v>
      </c>
      <c r="D349" s="84" t="s">
        <v>1053</v>
      </c>
      <c r="E349" s="216">
        <v>43594</v>
      </c>
      <c r="F349" s="139">
        <v>602</v>
      </c>
      <c r="G349" s="137">
        <v>42688</v>
      </c>
      <c r="H349" s="140">
        <v>611</v>
      </c>
    </row>
    <row r="350" spans="1:8" ht="25.5">
      <c r="A350" s="247">
        <v>7</v>
      </c>
      <c r="B350" s="243" t="s">
        <v>646</v>
      </c>
      <c r="C350" s="130" t="s">
        <v>50</v>
      </c>
      <c r="D350" s="84" t="s">
        <v>647</v>
      </c>
      <c r="E350" s="216">
        <v>43373</v>
      </c>
      <c r="F350" s="139">
        <v>299</v>
      </c>
      <c r="G350" s="137">
        <v>42550</v>
      </c>
      <c r="H350" s="140">
        <v>830</v>
      </c>
    </row>
    <row r="351" spans="1:8" ht="25.5">
      <c r="A351" s="247">
        <v>8</v>
      </c>
      <c r="B351" s="243" t="s">
        <v>646</v>
      </c>
      <c r="C351" s="130" t="s">
        <v>50</v>
      </c>
      <c r="D351" s="84" t="s">
        <v>941</v>
      </c>
      <c r="E351" s="216">
        <v>43373</v>
      </c>
      <c r="F351" s="139">
        <v>299</v>
      </c>
      <c r="G351" s="137">
        <v>42550</v>
      </c>
      <c r="H351" s="200">
        <v>1200</v>
      </c>
    </row>
    <row r="352" spans="1:8" ht="25.5">
      <c r="A352" s="247">
        <v>9</v>
      </c>
      <c r="B352" s="243" t="s">
        <v>646</v>
      </c>
      <c r="C352" s="130" t="s">
        <v>50</v>
      </c>
      <c r="D352" s="84" t="s">
        <v>946</v>
      </c>
      <c r="E352" s="216">
        <v>43373</v>
      </c>
      <c r="F352" s="139">
        <v>299</v>
      </c>
      <c r="G352" s="137">
        <v>42550</v>
      </c>
      <c r="H352" s="200">
        <v>200</v>
      </c>
    </row>
    <row r="353" spans="1:8">
      <c r="A353" s="247">
        <v>10</v>
      </c>
      <c r="B353" s="243" t="s">
        <v>947</v>
      </c>
      <c r="C353" s="130" t="s">
        <v>50</v>
      </c>
      <c r="D353" s="84" t="s">
        <v>943</v>
      </c>
      <c r="E353" s="216">
        <v>43434</v>
      </c>
      <c r="F353" s="139">
        <v>449</v>
      </c>
      <c r="G353" s="137">
        <v>42619</v>
      </c>
      <c r="H353" s="200">
        <v>1370</v>
      </c>
    </row>
    <row r="354" spans="1:8">
      <c r="A354" s="247">
        <v>11</v>
      </c>
      <c r="B354" s="243" t="s">
        <v>947</v>
      </c>
      <c r="C354" s="130" t="s">
        <v>50</v>
      </c>
      <c r="D354" s="84" t="s">
        <v>945</v>
      </c>
      <c r="E354" s="216">
        <v>43464</v>
      </c>
      <c r="F354" s="139">
        <v>449</v>
      </c>
      <c r="G354" s="137">
        <v>42619</v>
      </c>
      <c r="H354" s="200">
        <v>2770</v>
      </c>
    </row>
    <row r="355" spans="1:8">
      <c r="A355" s="247">
        <v>12</v>
      </c>
      <c r="B355" s="243" t="s">
        <v>947</v>
      </c>
      <c r="C355" s="130" t="s">
        <v>50</v>
      </c>
      <c r="D355" s="84" t="s">
        <v>948</v>
      </c>
      <c r="E355" s="216">
        <v>43496</v>
      </c>
      <c r="F355" s="139">
        <v>449</v>
      </c>
      <c r="G355" s="137">
        <v>42619</v>
      </c>
      <c r="H355" s="200">
        <v>2880</v>
      </c>
    </row>
    <row r="356" spans="1:8" ht="25.5">
      <c r="A356" s="247">
        <v>13</v>
      </c>
      <c r="B356" s="243" t="s">
        <v>996</v>
      </c>
      <c r="C356" s="130" t="s">
        <v>50</v>
      </c>
      <c r="D356" s="84" t="s">
        <v>998</v>
      </c>
      <c r="E356" s="216">
        <v>43100</v>
      </c>
      <c r="F356" s="139">
        <v>525</v>
      </c>
      <c r="G356" s="137">
        <v>42653</v>
      </c>
      <c r="H356" s="140">
        <v>530</v>
      </c>
    </row>
    <row r="357" spans="1:8" ht="25.5">
      <c r="A357" s="247">
        <v>14</v>
      </c>
      <c r="B357" s="243" t="s">
        <v>996</v>
      </c>
      <c r="C357" s="130" t="s">
        <v>50</v>
      </c>
      <c r="D357" s="84" t="s">
        <v>997</v>
      </c>
      <c r="E357" s="216">
        <v>43100</v>
      </c>
      <c r="F357" s="139">
        <v>525</v>
      </c>
      <c r="G357" s="137">
        <v>42653</v>
      </c>
      <c r="H357" s="140">
        <v>920</v>
      </c>
    </row>
    <row r="358" spans="1:8" ht="25.5">
      <c r="A358" s="247">
        <v>15</v>
      </c>
      <c r="B358" s="98" t="s">
        <v>840</v>
      </c>
      <c r="C358" s="130" t="s">
        <v>50</v>
      </c>
      <c r="D358" s="84" t="s">
        <v>841</v>
      </c>
      <c r="E358" s="216">
        <v>42794</v>
      </c>
      <c r="F358" s="84">
        <v>402</v>
      </c>
      <c r="G358" s="91">
        <v>42604</v>
      </c>
      <c r="H358" s="192">
        <v>1650</v>
      </c>
    </row>
    <row r="359" spans="1:8" ht="25.5">
      <c r="A359" s="247">
        <v>16</v>
      </c>
      <c r="B359" s="243" t="s">
        <v>994</v>
      </c>
      <c r="C359" s="130" t="s">
        <v>50</v>
      </c>
      <c r="D359" s="84" t="s">
        <v>995</v>
      </c>
      <c r="E359" s="216">
        <v>43220</v>
      </c>
      <c r="F359" s="139">
        <v>525</v>
      </c>
      <c r="G359" s="137">
        <v>42653</v>
      </c>
      <c r="H359" s="192">
        <v>1050</v>
      </c>
    </row>
    <row r="360" spans="1:8" ht="25.5">
      <c r="A360" s="247">
        <v>17</v>
      </c>
      <c r="B360" s="243" t="s">
        <v>994</v>
      </c>
      <c r="C360" s="130" t="s">
        <v>50</v>
      </c>
      <c r="D360" s="84" t="s">
        <v>999</v>
      </c>
      <c r="E360" s="216">
        <v>43220</v>
      </c>
      <c r="F360" s="139">
        <v>525</v>
      </c>
      <c r="G360" s="137">
        <v>42653</v>
      </c>
      <c r="H360" s="140">
        <v>20</v>
      </c>
    </row>
    <row r="361" spans="1:8" ht="25.5">
      <c r="A361" s="247">
        <v>18</v>
      </c>
      <c r="B361" s="248" t="s">
        <v>227</v>
      </c>
      <c r="C361" s="249" t="s">
        <v>10</v>
      </c>
      <c r="D361" s="250" t="s">
        <v>226</v>
      </c>
      <c r="E361" s="251">
        <v>42826</v>
      </c>
      <c r="F361" s="50">
        <v>129</v>
      </c>
      <c r="G361" s="252">
        <v>42069</v>
      </c>
      <c r="H361" s="253">
        <v>7</v>
      </c>
    </row>
    <row r="362" spans="1:8" ht="30" customHeight="1">
      <c r="A362" s="381" t="s">
        <v>72</v>
      </c>
      <c r="B362" s="382"/>
      <c r="C362" s="382"/>
      <c r="D362" s="382"/>
      <c r="E362" s="382"/>
      <c r="F362" s="382"/>
      <c r="G362" s="382"/>
      <c r="H362" s="383"/>
    </row>
    <row r="363" spans="1:8">
      <c r="A363" s="121">
        <v>1</v>
      </c>
      <c r="B363" s="98" t="s">
        <v>644</v>
      </c>
      <c r="C363" s="130"/>
      <c r="D363" s="84" t="s">
        <v>1054</v>
      </c>
      <c r="E363" s="216">
        <v>43364</v>
      </c>
      <c r="F363" s="139">
        <v>299</v>
      </c>
      <c r="G363" s="137">
        <v>42550</v>
      </c>
      <c r="H363" s="140">
        <v>997</v>
      </c>
    </row>
    <row r="364" spans="1:8" ht="25.5">
      <c r="A364" s="121">
        <v>2</v>
      </c>
      <c r="B364" s="243" t="s">
        <v>646</v>
      </c>
      <c r="C364" s="130" t="s">
        <v>50</v>
      </c>
      <c r="D364" s="84" t="s">
        <v>647</v>
      </c>
      <c r="E364" s="216">
        <v>43373</v>
      </c>
      <c r="F364" s="139">
        <v>299</v>
      </c>
      <c r="G364" s="137">
        <v>42550</v>
      </c>
      <c r="H364" s="140">
        <v>1246</v>
      </c>
    </row>
    <row r="365" spans="1:8" ht="25.5">
      <c r="A365" s="121">
        <v>3</v>
      </c>
      <c r="B365" s="243" t="s">
        <v>646</v>
      </c>
      <c r="C365" s="130" t="s">
        <v>50</v>
      </c>
      <c r="D365" s="84" t="s">
        <v>941</v>
      </c>
      <c r="E365" s="216">
        <v>43403</v>
      </c>
      <c r="F365" s="139">
        <v>448</v>
      </c>
      <c r="G365" s="137">
        <v>42619</v>
      </c>
      <c r="H365" s="200">
        <v>1000</v>
      </c>
    </row>
    <row r="366" spans="1:8" ht="25.5">
      <c r="A366" s="121">
        <v>4</v>
      </c>
      <c r="B366" s="243" t="s">
        <v>646</v>
      </c>
      <c r="C366" s="130" t="s">
        <v>50</v>
      </c>
      <c r="D366" s="84" t="s">
        <v>946</v>
      </c>
      <c r="E366" s="216">
        <v>43434</v>
      </c>
      <c r="F366" s="139">
        <v>448</v>
      </c>
      <c r="G366" s="137">
        <v>42619</v>
      </c>
      <c r="H366" s="200">
        <v>1000</v>
      </c>
    </row>
    <row r="367" spans="1:8" ht="25.5">
      <c r="A367" s="121">
        <v>5</v>
      </c>
      <c r="B367" s="98" t="s">
        <v>840</v>
      </c>
      <c r="C367" s="130" t="s">
        <v>50</v>
      </c>
      <c r="D367" s="84" t="s">
        <v>841</v>
      </c>
      <c r="E367" s="216">
        <v>42794</v>
      </c>
      <c r="F367" s="84">
        <v>402</v>
      </c>
      <c r="G367" s="91">
        <v>42604</v>
      </c>
      <c r="H367" s="192">
        <v>7459</v>
      </c>
    </row>
    <row r="368" spans="1:8">
      <c r="A368" s="121">
        <v>6</v>
      </c>
      <c r="B368" s="243" t="s">
        <v>947</v>
      </c>
      <c r="C368" s="130" t="s">
        <v>50</v>
      </c>
      <c r="D368" s="84" t="s">
        <v>943</v>
      </c>
      <c r="E368" s="216">
        <v>43434</v>
      </c>
      <c r="F368" s="139">
        <v>449</v>
      </c>
      <c r="G368" s="137">
        <v>42619</v>
      </c>
      <c r="H368" s="200">
        <v>746</v>
      </c>
    </row>
    <row r="369" spans="1:8">
      <c r="A369" s="121">
        <v>7</v>
      </c>
      <c r="B369" s="243" t="s">
        <v>947</v>
      </c>
      <c r="C369" s="130" t="s">
        <v>50</v>
      </c>
      <c r="D369" s="84" t="s">
        <v>945</v>
      </c>
      <c r="E369" s="216">
        <v>43464</v>
      </c>
      <c r="F369" s="139">
        <v>449</v>
      </c>
      <c r="G369" s="137">
        <v>42619</v>
      </c>
      <c r="H369" s="200">
        <v>1586</v>
      </c>
    </row>
    <row r="370" spans="1:8">
      <c r="A370" s="121">
        <v>8</v>
      </c>
      <c r="B370" s="243" t="s">
        <v>947</v>
      </c>
      <c r="C370" s="130" t="s">
        <v>50</v>
      </c>
      <c r="D370" s="84" t="s">
        <v>948</v>
      </c>
      <c r="E370" s="216">
        <v>43496</v>
      </c>
      <c r="F370" s="139">
        <v>449</v>
      </c>
      <c r="G370" s="137">
        <v>42619</v>
      </c>
      <c r="H370" s="200">
        <v>1000</v>
      </c>
    </row>
    <row r="371" spans="1:8">
      <c r="A371" s="121">
        <v>9</v>
      </c>
      <c r="B371" s="98" t="s">
        <v>938</v>
      </c>
      <c r="C371" s="80" t="s">
        <v>50</v>
      </c>
      <c r="D371" s="84" t="s">
        <v>939</v>
      </c>
      <c r="E371" s="97">
        <v>43555</v>
      </c>
      <c r="F371" s="84">
        <v>453</v>
      </c>
      <c r="G371" s="97">
        <v>42619</v>
      </c>
      <c r="H371" s="121">
        <v>1500</v>
      </c>
    </row>
    <row r="372" spans="1:8">
      <c r="A372" s="121">
        <v>10</v>
      </c>
      <c r="B372" s="98" t="s">
        <v>938</v>
      </c>
      <c r="C372" s="80" t="s">
        <v>50</v>
      </c>
      <c r="D372" s="84">
        <v>216</v>
      </c>
      <c r="E372" s="97" t="s">
        <v>1000</v>
      </c>
      <c r="F372" s="84">
        <v>453</v>
      </c>
      <c r="G372" s="97">
        <v>42619</v>
      </c>
      <c r="H372" s="121">
        <v>2800</v>
      </c>
    </row>
    <row r="373" spans="1:8" ht="25.5">
      <c r="A373" s="121">
        <v>11</v>
      </c>
      <c r="B373" s="243" t="s">
        <v>996</v>
      </c>
      <c r="C373" s="130" t="s">
        <v>50</v>
      </c>
      <c r="D373" s="84" t="s">
        <v>998</v>
      </c>
      <c r="E373" s="216">
        <v>43100</v>
      </c>
      <c r="F373" s="139">
        <v>525</v>
      </c>
      <c r="G373" s="137">
        <v>42653</v>
      </c>
      <c r="H373" s="140">
        <v>3676</v>
      </c>
    </row>
    <row r="374" spans="1:8" ht="25.5">
      <c r="A374" s="121">
        <v>12</v>
      </c>
      <c r="B374" s="243" t="s">
        <v>994</v>
      </c>
      <c r="C374" s="130" t="s">
        <v>50</v>
      </c>
      <c r="D374" s="84" t="s">
        <v>995</v>
      </c>
      <c r="E374" s="216">
        <v>43220</v>
      </c>
      <c r="F374" s="139">
        <v>525</v>
      </c>
      <c r="G374" s="137">
        <v>42653</v>
      </c>
      <c r="H374" s="192">
        <v>8630</v>
      </c>
    </row>
    <row r="375" spans="1:8" ht="25.5">
      <c r="A375" s="121">
        <v>13</v>
      </c>
      <c r="B375" s="238" t="s">
        <v>225</v>
      </c>
      <c r="C375" s="130" t="s">
        <v>10</v>
      </c>
      <c r="D375" s="254" t="s">
        <v>226</v>
      </c>
      <c r="E375" s="41">
        <v>42826</v>
      </c>
      <c r="F375" s="37">
        <v>129</v>
      </c>
      <c r="G375" s="137">
        <v>42069</v>
      </c>
      <c r="H375" s="246">
        <v>1</v>
      </c>
    </row>
    <row r="376" spans="1:8" ht="33.75" customHeight="1">
      <c r="A376" s="358" t="s">
        <v>74</v>
      </c>
      <c r="B376" s="359"/>
      <c r="C376" s="359"/>
      <c r="D376" s="359"/>
      <c r="E376" s="359"/>
      <c r="F376" s="359"/>
      <c r="G376" s="359"/>
      <c r="H376" s="359"/>
    </row>
    <row r="377" spans="1:8">
      <c r="A377" s="84">
        <v>1</v>
      </c>
      <c r="B377" s="98" t="s">
        <v>938</v>
      </c>
      <c r="C377" s="80" t="s">
        <v>50</v>
      </c>
      <c r="D377" s="84" t="s">
        <v>939</v>
      </c>
      <c r="E377" s="97">
        <v>43555</v>
      </c>
      <c r="F377" s="84">
        <v>453</v>
      </c>
      <c r="G377" s="97">
        <v>42619</v>
      </c>
      <c r="H377" s="121">
        <v>940</v>
      </c>
    </row>
    <row r="378" spans="1:8" ht="25.5">
      <c r="A378" s="84">
        <v>2</v>
      </c>
      <c r="B378" s="98" t="s">
        <v>840</v>
      </c>
      <c r="C378" s="130" t="s">
        <v>50</v>
      </c>
      <c r="D378" s="84" t="s">
        <v>845</v>
      </c>
      <c r="E378" s="216">
        <v>42794</v>
      </c>
      <c r="F378" s="84">
        <v>402</v>
      </c>
      <c r="G378" s="91">
        <v>42604</v>
      </c>
      <c r="H378" s="192">
        <v>1060</v>
      </c>
    </row>
    <row r="379" spans="1:8">
      <c r="A379" s="84">
        <v>3</v>
      </c>
      <c r="B379" s="243" t="s">
        <v>641</v>
      </c>
      <c r="C379" s="130" t="s">
        <v>50</v>
      </c>
      <c r="D379" s="84" t="s">
        <v>843</v>
      </c>
      <c r="E379" s="216">
        <v>42825</v>
      </c>
      <c r="F379" s="139">
        <v>299</v>
      </c>
      <c r="G379" s="137">
        <v>42550</v>
      </c>
      <c r="H379" s="140">
        <v>36</v>
      </c>
    </row>
    <row r="380" spans="1:8">
      <c r="A380" s="84">
        <v>4</v>
      </c>
      <c r="B380" s="98" t="s">
        <v>644</v>
      </c>
      <c r="C380" s="130"/>
      <c r="D380" s="84" t="s">
        <v>846</v>
      </c>
      <c r="E380" s="216">
        <v>43364</v>
      </c>
      <c r="F380" s="139">
        <v>299</v>
      </c>
      <c r="G380" s="137">
        <v>42550</v>
      </c>
      <c r="H380" s="140">
        <v>338</v>
      </c>
    </row>
    <row r="381" spans="1:8">
      <c r="A381" s="84">
        <v>5</v>
      </c>
      <c r="B381" s="98" t="s">
        <v>644</v>
      </c>
      <c r="C381" s="130" t="s">
        <v>50</v>
      </c>
      <c r="D381" s="84" t="s">
        <v>1055</v>
      </c>
      <c r="E381" s="216">
        <v>43364</v>
      </c>
      <c r="F381" s="139">
        <v>299</v>
      </c>
      <c r="G381" s="137">
        <v>42550</v>
      </c>
      <c r="H381" s="140">
        <v>391</v>
      </c>
    </row>
    <row r="382" spans="1:8">
      <c r="A382" s="84">
        <v>6</v>
      </c>
      <c r="B382" s="243" t="s">
        <v>947</v>
      </c>
      <c r="C382" s="130" t="s">
        <v>50</v>
      </c>
      <c r="D382" s="84" t="s">
        <v>943</v>
      </c>
      <c r="E382" s="216">
        <v>43434</v>
      </c>
      <c r="F382" s="139">
        <v>449</v>
      </c>
      <c r="G382" s="137">
        <v>42619</v>
      </c>
      <c r="H382" s="200">
        <v>1440</v>
      </c>
    </row>
    <row r="383" spans="1:8">
      <c r="A383" s="84">
        <v>7</v>
      </c>
      <c r="B383" s="243" t="s">
        <v>947</v>
      </c>
      <c r="C383" s="130" t="s">
        <v>50</v>
      </c>
      <c r="D383" s="84" t="s">
        <v>945</v>
      </c>
      <c r="E383" s="216">
        <v>43464</v>
      </c>
      <c r="F383" s="139">
        <v>449</v>
      </c>
      <c r="G383" s="137">
        <v>42619</v>
      </c>
      <c r="H383" s="200">
        <v>600</v>
      </c>
    </row>
    <row r="384" spans="1:8" ht="25.5">
      <c r="A384" s="84">
        <v>8</v>
      </c>
      <c r="B384" s="243" t="s">
        <v>646</v>
      </c>
      <c r="C384" s="130" t="s">
        <v>50</v>
      </c>
      <c r="D384" s="84" t="s">
        <v>650</v>
      </c>
      <c r="E384" s="216">
        <v>43373</v>
      </c>
      <c r="F384" s="139">
        <v>299</v>
      </c>
      <c r="G384" s="137">
        <v>42550</v>
      </c>
      <c r="H384" s="140">
        <v>1004</v>
      </c>
    </row>
    <row r="385" spans="1:8" ht="25.5">
      <c r="A385" s="84">
        <v>9</v>
      </c>
      <c r="B385" s="243" t="s">
        <v>996</v>
      </c>
      <c r="C385" s="130" t="s">
        <v>50</v>
      </c>
      <c r="D385" s="84" t="s">
        <v>998</v>
      </c>
      <c r="E385" s="216">
        <v>43100</v>
      </c>
      <c r="F385" s="139">
        <v>525</v>
      </c>
      <c r="G385" s="137">
        <v>42653</v>
      </c>
      <c r="H385" s="140">
        <v>590</v>
      </c>
    </row>
    <row r="386" spans="1:8" ht="25.5">
      <c r="A386" s="84">
        <v>10</v>
      </c>
      <c r="B386" s="243" t="s">
        <v>994</v>
      </c>
      <c r="C386" s="130" t="s">
        <v>50</v>
      </c>
      <c r="D386" s="84" t="s">
        <v>995</v>
      </c>
      <c r="E386" s="216">
        <v>43220</v>
      </c>
      <c r="F386" s="139">
        <v>525</v>
      </c>
      <c r="G386" s="137">
        <v>42653</v>
      </c>
      <c r="H386" s="192">
        <v>710</v>
      </c>
    </row>
    <row r="387" spans="1:8" ht="25.5">
      <c r="A387" s="84">
        <v>11</v>
      </c>
      <c r="B387" s="238" t="s">
        <v>225</v>
      </c>
      <c r="C387" s="130" t="s">
        <v>10</v>
      </c>
      <c r="D387" s="254" t="s">
        <v>226</v>
      </c>
      <c r="E387" s="41">
        <v>42826</v>
      </c>
      <c r="F387" s="37">
        <v>129</v>
      </c>
      <c r="G387" s="137">
        <v>42069</v>
      </c>
      <c r="H387" s="246">
        <v>2</v>
      </c>
    </row>
    <row r="388" spans="1:8" ht="30" customHeight="1">
      <c r="A388" s="358" t="s">
        <v>91</v>
      </c>
      <c r="B388" s="359"/>
      <c r="C388" s="359"/>
      <c r="D388" s="359"/>
      <c r="E388" s="359"/>
      <c r="F388" s="359"/>
      <c r="G388" s="359"/>
      <c r="H388" s="360"/>
    </row>
    <row r="389" spans="1:8" ht="13.5" customHeight="1">
      <c r="A389" s="80">
        <v>1</v>
      </c>
      <c r="B389" s="98" t="s">
        <v>938</v>
      </c>
      <c r="C389" s="80" t="s">
        <v>50</v>
      </c>
      <c r="D389" s="84" t="s">
        <v>939</v>
      </c>
      <c r="E389" s="97">
        <v>43555</v>
      </c>
      <c r="F389" s="84">
        <v>453</v>
      </c>
      <c r="G389" s="97">
        <v>42619</v>
      </c>
      <c r="H389" s="121">
        <v>460</v>
      </c>
    </row>
    <row r="390" spans="1:8">
      <c r="A390" s="80">
        <v>2</v>
      </c>
      <c r="B390" s="243" t="s">
        <v>641</v>
      </c>
      <c r="C390" s="130" t="s">
        <v>50</v>
      </c>
      <c r="D390" s="84" t="s">
        <v>642</v>
      </c>
      <c r="E390" s="216">
        <v>42947</v>
      </c>
      <c r="F390" s="139">
        <v>299</v>
      </c>
      <c r="G390" s="137">
        <v>42550</v>
      </c>
      <c r="H390" s="140">
        <v>41</v>
      </c>
    </row>
    <row r="391" spans="1:8">
      <c r="A391" s="80">
        <v>3</v>
      </c>
      <c r="B391" s="243" t="s">
        <v>641</v>
      </c>
      <c r="C391" s="130" t="s">
        <v>50</v>
      </c>
      <c r="D391" s="84" t="s">
        <v>643</v>
      </c>
      <c r="E391" s="216">
        <v>42825</v>
      </c>
      <c r="F391" s="139">
        <v>299</v>
      </c>
      <c r="G391" s="137">
        <v>42550</v>
      </c>
      <c r="H391" s="140">
        <v>810</v>
      </c>
    </row>
    <row r="392" spans="1:8" ht="25.5">
      <c r="A392" s="80">
        <v>4</v>
      </c>
      <c r="B392" s="243" t="s">
        <v>996</v>
      </c>
      <c r="C392" s="130" t="s">
        <v>50</v>
      </c>
      <c r="D392" s="84" t="s">
        <v>998</v>
      </c>
      <c r="E392" s="216">
        <v>43100</v>
      </c>
      <c r="F392" s="139">
        <v>525</v>
      </c>
      <c r="G392" s="137">
        <v>42653</v>
      </c>
      <c r="H392" s="140">
        <v>1859</v>
      </c>
    </row>
    <row r="393" spans="1:8">
      <c r="A393" s="80">
        <v>5</v>
      </c>
      <c r="B393" s="243" t="s">
        <v>947</v>
      </c>
      <c r="C393" s="130" t="s">
        <v>50</v>
      </c>
      <c r="D393" s="84" t="s">
        <v>943</v>
      </c>
      <c r="E393" s="216">
        <v>43434</v>
      </c>
      <c r="F393" s="139">
        <v>449</v>
      </c>
      <c r="G393" s="137">
        <v>42619</v>
      </c>
      <c r="H393" s="200">
        <v>458</v>
      </c>
    </row>
    <row r="394" spans="1:8">
      <c r="A394" s="80">
        <v>6</v>
      </c>
      <c r="B394" s="243" t="s">
        <v>947</v>
      </c>
      <c r="C394" s="130" t="s">
        <v>50</v>
      </c>
      <c r="D394" s="84" t="s">
        <v>945</v>
      </c>
      <c r="E394" s="216">
        <v>43434</v>
      </c>
      <c r="F394" s="139">
        <v>449</v>
      </c>
      <c r="G394" s="137">
        <v>42619</v>
      </c>
      <c r="H394" s="200">
        <v>200</v>
      </c>
    </row>
    <row r="395" spans="1:8" ht="25.5">
      <c r="A395" s="80">
        <v>7</v>
      </c>
      <c r="B395" s="243" t="s">
        <v>994</v>
      </c>
      <c r="C395" s="130" t="s">
        <v>50</v>
      </c>
      <c r="D395" s="84" t="s">
        <v>999</v>
      </c>
      <c r="E395" s="216">
        <v>43220</v>
      </c>
      <c r="F395" s="139">
        <v>525</v>
      </c>
      <c r="G395" s="137">
        <v>42653</v>
      </c>
      <c r="H395" s="192">
        <v>1883</v>
      </c>
    </row>
    <row r="396" spans="1:8" ht="25.5">
      <c r="A396" s="80">
        <v>8</v>
      </c>
      <c r="B396" s="98" t="s">
        <v>840</v>
      </c>
      <c r="C396" s="130" t="s">
        <v>50</v>
      </c>
      <c r="D396" s="84" t="s">
        <v>845</v>
      </c>
      <c r="E396" s="216">
        <v>42794</v>
      </c>
      <c r="F396" s="84">
        <v>402</v>
      </c>
      <c r="G396" s="91">
        <v>42604</v>
      </c>
      <c r="H396" s="192">
        <v>732</v>
      </c>
    </row>
    <row r="397" spans="1:8" ht="11.25" customHeight="1">
      <c r="A397" s="80">
        <v>9</v>
      </c>
      <c r="B397" s="98" t="s">
        <v>644</v>
      </c>
      <c r="C397" s="130" t="s">
        <v>50</v>
      </c>
      <c r="D397" s="84" t="s">
        <v>649</v>
      </c>
      <c r="E397" s="216">
        <v>43364</v>
      </c>
      <c r="F397" s="139">
        <v>299</v>
      </c>
      <c r="G397" s="137">
        <v>42550</v>
      </c>
      <c r="H397" s="140">
        <v>193</v>
      </c>
    </row>
    <row r="398" spans="1:8">
      <c r="A398" s="80">
        <v>10</v>
      </c>
      <c r="B398" s="98" t="s">
        <v>644</v>
      </c>
      <c r="C398" s="130" t="s">
        <v>50</v>
      </c>
      <c r="D398" s="84" t="s">
        <v>659</v>
      </c>
      <c r="E398" s="216">
        <v>43364</v>
      </c>
      <c r="F398" s="139">
        <v>299</v>
      </c>
      <c r="G398" s="137">
        <v>42550</v>
      </c>
      <c r="H398" s="140">
        <v>500</v>
      </c>
    </row>
    <row r="399" spans="1:8" ht="25.5">
      <c r="A399" s="80">
        <v>11</v>
      </c>
      <c r="B399" s="243" t="s">
        <v>646</v>
      </c>
      <c r="C399" s="130" t="s">
        <v>50</v>
      </c>
      <c r="D399" s="84" t="s">
        <v>650</v>
      </c>
      <c r="E399" s="216">
        <v>43373</v>
      </c>
      <c r="F399" s="139">
        <v>299</v>
      </c>
      <c r="G399" s="137">
        <v>42550</v>
      </c>
      <c r="H399" s="140">
        <v>243</v>
      </c>
    </row>
    <row r="400" spans="1:8" s="45" customFormat="1" ht="41.25" customHeight="1">
      <c r="A400" s="361" t="s">
        <v>81</v>
      </c>
      <c r="B400" s="361"/>
      <c r="C400" s="361"/>
      <c r="D400" s="361"/>
      <c r="E400" s="361"/>
      <c r="F400" s="361"/>
      <c r="G400" s="361"/>
      <c r="H400" s="361"/>
    </row>
    <row r="401" spans="1:22" s="45" customFormat="1" ht="15.75" customHeight="1">
      <c r="A401" s="140">
        <v>1</v>
      </c>
      <c r="B401" s="98" t="s">
        <v>938</v>
      </c>
      <c r="C401" s="80" t="s">
        <v>50</v>
      </c>
      <c r="D401" s="84" t="s">
        <v>939</v>
      </c>
      <c r="E401" s="97">
        <v>43555</v>
      </c>
      <c r="F401" s="84">
        <v>453</v>
      </c>
      <c r="G401" s="97">
        <v>42619</v>
      </c>
      <c r="H401" s="121">
        <v>340</v>
      </c>
    </row>
    <row r="402" spans="1:22" s="45" customFormat="1" ht="15.75" customHeight="1">
      <c r="A402" s="140">
        <v>2</v>
      </c>
      <c r="B402" s="98" t="s">
        <v>644</v>
      </c>
      <c r="C402" s="130"/>
      <c r="D402" s="84" t="s">
        <v>846</v>
      </c>
      <c r="E402" s="216">
        <v>43364</v>
      </c>
      <c r="F402" s="139">
        <v>299</v>
      </c>
      <c r="G402" s="137">
        <v>42550</v>
      </c>
      <c r="H402" s="140">
        <v>75</v>
      </c>
    </row>
    <row r="403" spans="1:22">
      <c r="A403" s="140">
        <v>3</v>
      </c>
      <c r="B403" s="243" t="s">
        <v>641</v>
      </c>
      <c r="C403" s="130" t="s">
        <v>50</v>
      </c>
      <c r="D403" s="84" t="s">
        <v>843</v>
      </c>
      <c r="E403" s="216">
        <v>42947</v>
      </c>
      <c r="F403" s="139">
        <v>299</v>
      </c>
      <c r="G403" s="137">
        <v>42550</v>
      </c>
      <c r="H403" s="140">
        <v>2</v>
      </c>
    </row>
    <row r="404" spans="1:22" ht="25.5">
      <c r="A404" s="140">
        <v>4</v>
      </c>
      <c r="B404" s="83" t="s">
        <v>646</v>
      </c>
      <c r="C404" s="130" t="s">
        <v>50</v>
      </c>
      <c r="D404" s="80" t="s">
        <v>650</v>
      </c>
      <c r="E404" s="255">
        <v>43373</v>
      </c>
      <c r="F404" s="37">
        <v>299</v>
      </c>
      <c r="G404" s="41">
        <v>42550</v>
      </c>
      <c r="H404" s="121">
        <v>274</v>
      </c>
    </row>
    <row r="405" spans="1:22" s="45" customFormat="1" ht="30.75" customHeight="1">
      <c r="A405" s="358" t="s">
        <v>92</v>
      </c>
      <c r="B405" s="359"/>
      <c r="C405" s="359"/>
      <c r="D405" s="359"/>
      <c r="E405" s="359"/>
      <c r="F405" s="359"/>
      <c r="G405" s="359"/>
      <c r="H405" s="359"/>
      <c r="I405" s="359"/>
      <c r="J405" s="359"/>
      <c r="K405" s="359"/>
      <c r="L405" s="359"/>
      <c r="M405" s="359"/>
      <c r="N405" s="359"/>
      <c r="O405" s="359"/>
      <c r="P405" s="359"/>
      <c r="Q405" s="359"/>
      <c r="R405" s="359"/>
      <c r="S405" s="359"/>
      <c r="T405" s="359"/>
      <c r="U405" s="359"/>
      <c r="V405" s="360"/>
    </row>
    <row r="406" spans="1:22" s="45" customFormat="1" ht="17.25" customHeight="1">
      <c r="A406" s="149">
        <v>1</v>
      </c>
      <c r="B406" s="98" t="s">
        <v>938</v>
      </c>
      <c r="C406" s="80" t="s">
        <v>50</v>
      </c>
      <c r="D406" s="84" t="s">
        <v>939</v>
      </c>
      <c r="E406" s="97">
        <v>43555</v>
      </c>
      <c r="F406" s="84">
        <v>453</v>
      </c>
      <c r="G406" s="97">
        <v>42619</v>
      </c>
      <c r="H406" s="121">
        <v>1900</v>
      </c>
      <c r="I406" s="256"/>
      <c r="J406" s="256"/>
      <c r="K406" s="256"/>
      <c r="L406" s="256"/>
      <c r="M406" s="256"/>
      <c r="N406" s="256"/>
      <c r="O406" s="256"/>
      <c r="P406" s="256"/>
      <c r="Q406" s="256"/>
      <c r="R406" s="256"/>
      <c r="S406" s="256"/>
      <c r="T406" s="256"/>
      <c r="U406" s="256"/>
      <c r="V406" s="257"/>
    </row>
    <row r="407" spans="1:22" s="45" customFormat="1">
      <c r="A407" s="151">
        <v>2</v>
      </c>
      <c r="B407" s="98" t="s">
        <v>938</v>
      </c>
      <c r="C407" s="80" t="s">
        <v>50</v>
      </c>
      <c r="D407" s="84">
        <v>216</v>
      </c>
      <c r="E407" s="97">
        <v>43555</v>
      </c>
      <c r="F407" s="84">
        <v>453</v>
      </c>
      <c r="G407" s="97">
        <v>42619</v>
      </c>
      <c r="H407" s="121">
        <v>2020</v>
      </c>
      <c r="I407" s="258"/>
      <c r="J407" s="258"/>
      <c r="K407" s="258"/>
      <c r="L407" s="258"/>
      <c r="M407" s="258"/>
      <c r="N407" s="258"/>
      <c r="O407" s="258"/>
      <c r="P407" s="258"/>
      <c r="Q407" s="258"/>
      <c r="R407" s="258"/>
      <c r="S407" s="258"/>
      <c r="T407" s="258"/>
      <c r="U407" s="258"/>
      <c r="V407" s="258"/>
    </row>
    <row r="408" spans="1:22" s="45" customFormat="1">
      <c r="A408" s="149">
        <v>3</v>
      </c>
      <c r="B408" s="98" t="s">
        <v>51</v>
      </c>
      <c r="C408" s="130" t="s">
        <v>50</v>
      </c>
      <c r="D408" s="84" t="s">
        <v>1054</v>
      </c>
      <c r="E408" s="137">
        <v>43711</v>
      </c>
      <c r="F408" s="139">
        <v>353</v>
      </c>
      <c r="G408" s="137">
        <v>42577</v>
      </c>
      <c r="H408" s="103">
        <v>862</v>
      </c>
      <c r="I408" s="258"/>
      <c r="J408" s="258"/>
      <c r="K408" s="258"/>
      <c r="L408" s="258"/>
      <c r="M408" s="258"/>
      <c r="N408" s="258"/>
      <c r="O408" s="258"/>
      <c r="P408" s="258"/>
      <c r="Q408" s="258"/>
      <c r="R408" s="258"/>
      <c r="S408" s="258"/>
      <c r="T408" s="258"/>
      <c r="U408" s="258"/>
      <c r="V408" s="258"/>
    </row>
    <row r="409" spans="1:22" s="45" customFormat="1">
      <c r="A409" s="151">
        <v>4</v>
      </c>
      <c r="B409" s="243" t="s">
        <v>641</v>
      </c>
      <c r="C409" s="130" t="s">
        <v>50</v>
      </c>
      <c r="D409" s="84" t="s">
        <v>843</v>
      </c>
      <c r="E409" s="216">
        <v>42825</v>
      </c>
      <c r="F409" s="139">
        <v>299</v>
      </c>
      <c r="G409" s="137">
        <v>42550</v>
      </c>
      <c r="H409" s="140">
        <v>206</v>
      </c>
      <c r="I409" s="258"/>
      <c r="J409" s="258"/>
      <c r="K409" s="258"/>
      <c r="L409" s="258"/>
      <c r="M409" s="258"/>
      <c r="N409" s="258"/>
      <c r="O409" s="258"/>
      <c r="P409" s="258"/>
      <c r="Q409" s="258"/>
      <c r="R409" s="258"/>
      <c r="S409" s="258"/>
      <c r="T409" s="258"/>
      <c r="U409" s="258"/>
      <c r="V409" s="258"/>
    </row>
    <row r="410" spans="1:22" s="45" customFormat="1" ht="25.5">
      <c r="A410" s="149">
        <v>5</v>
      </c>
      <c r="B410" s="243" t="s">
        <v>646</v>
      </c>
      <c r="C410" s="130" t="s">
        <v>50</v>
      </c>
      <c r="D410" s="84" t="s">
        <v>647</v>
      </c>
      <c r="E410" s="216">
        <v>43373</v>
      </c>
      <c r="F410" s="139">
        <v>299</v>
      </c>
      <c r="G410" s="137">
        <v>42550</v>
      </c>
      <c r="H410" s="140">
        <v>476</v>
      </c>
      <c r="I410" s="258"/>
      <c r="J410" s="258"/>
      <c r="K410" s="258"/>
      <c r="L410" s="258"/>
      <c r="M410" s="258"/>
      <c r="N410" s="258"/>
      <c r="O410" s="258"/>
      <c r="P410" s="258"/>
      <c r="Q410" s="258"/>
      <c r="R410" s="258"/>
      <c r="S410" s="258"/>
      <c r="T410" s="258"/>
      <c r="U410" s="258"/>
      <c r="V410" s="258"/>
    </row>
    <row r="411" spans="1:22" s="45" customFormat="1" ht="25.5">
      <c r="A411" s="151">
        <v>6</v>
      </c>
      <c r="B411" s="243" t="s">
        <v>996</v>
      </c>
      <c r="C411" s="130" t="s">
        <v>50</v>
      </c>
      <c r="D411" s="84" t="s">
        <v>998</v>
      </c>
      <c r="E411" s="216">
        <v>43100</v>
      </c>
      <c r="F411" s="139">
        <v>525</v>
      </c>
      <c r="G411" s="137">
        <v>42653</v>
      </c>
      <c r="H411" s="140">
        <v>2700</v>
      </c>
      <c r="I411" s="258"/>
      <c r="J411" s="258"/>
      <c r="K411" s="258"/>
      <c r="L411" s="258"/>
      <c r="M411" s="258"/>
      <c r="N411" s="258"/>
      <c r="O411" s="258"/>
      <c r="P411" s="258"/>
      <c r="Q411" s="258"/>
      <c r="R411" s="258"/>
      <c r="S411" s="258"/>
      <c r="T411" s="258"/>
      <c r="U411" s="258"/>
      <c r="V411" s="258"/>
    </row>
    <row r="412" spans="1:22" s="45" customFormat="1" ht="25.5">
      <c r="A412" s="149">
        <v>7</v>
      </c>
      <c r="B412" s="243" t="s">
        <v>994</v>
      </c>
      <c r="C412" s="130" t="s">
        <v>50</v>
      </c>
      <c r="D412" s="84" t="s">
        <v>995</v>
      </c>
      <c r="E412" s="216">
        <v>43220</v>
      </c>
      <c r="F412" s="139">
        <v>525</v>
      </c>
      <c r="G412" s="137">
        <v>42653</v>
      </c>
      <c r="H412" s="192">
        <v>3240</v>
      </c>
      <c r="I412" s="258"/>
      <c r="J412" s="258"/>
      <c r="K412" s="258"/>
      <c r="L412" s="258"/>
      <c r="M412" s="258"/>
      <c r="N412" s="258"/>
      <c r="O412" s="258"/>
      <c r="P412" s="258"/>
      <c r="Q412" s="258"/>
      <c r="R412" s="258"/>
      <c r="S412" s="258"/>
      <c r="T412" s="258"/>
      <c r="U412" s="258"/>
      <c r="V412" s="258"/>
    </row>
    <row r="413" spans="1:22" s="45" customFormat="1">
      <c r="A413" s="151">
        <v>8</v>
      </c>
      <c r="B413" s="243" t="s">
        <v>947</v>
      </c>
      <c r="C413" s="130" t="s">
        <v>50</v>
      </c>
      <c r="D413" s="84" t="s">
        <v>943</v>
      </c>
      <c r="E413" s="216">
        <v>43434</v>
      </c>
      <c r="F413" s="139">
        <v>449</v>
      </c>
      <c r="G413" s="137">
        <v>42619</v>
      </c>
      <c r="H413" s="200">
        <v>750</v>
      </c>
      <c r="I413" s="258"/>
      <c r="J413" s="258"/>
      <c r="K413" s="258"/>
      <c r="L413" s="258"/>
      <c r="M413" s="258"/>
      <c r="N413" s="258"/>
      <c r="O413" s="258"/>
      <c r="P413" s="258"/>
      <c r="Q413" s="258"/>
      <c r="R413" s="258"/>
      <c r="S413" s="258"/>
      <c r="T413" s="258"/>
      <c r="U413" s="258"/>
      <c r="V413" s="258"/>
    </row>
    <row r="414" spans="1:22" s="45" customFormat="1">
      <c r="A414" s="149">
        <v>9</v>
      </c>
      <c r="B414" s="243" t="s">
        <v>947</v>
      </c>
      <c r="C414" s="130" t="s">
        <v>50</v>
      </c>
      <c r="D414" s="84" t="s">
        <v>945</v>
      </c>
      <c r="E414" s="216">
        <v>43464</v>
      </c>
      <c r="F414" s="139">
        <v>449</v>
      </c>
      <c r="G414" s="137">
        <v>42619</v>
      </c>
      <c r="H414" s="200">
        <v>1700</v>
      </c>
      <c r="I414" s="258"/>
      <c r="J414" s="258"/>
      <c r="K414" s="258"/>
      <c r="L414" s="258"/>
      <c r="M414" s="258"/>
      <c r="N414" s="258"/>
      <c r="O414" s="258"/>
      <c r="P414" s="258"/>
      <c r="Q414" s="258"/>
      <c r="R414" s="258"/>
      <c r="S414" s="258"/>
      <c r="T414" s="258"/>
      <c r="U414" s="258"/>
      <c r="V414" s="258"/>
    </row>
    <row r="415" spans="1:22" s="45" customFormat="1">
      <c r="A415" s="151">
        <v>10</v>
      </c>
      <c r="B415" s="243" t="s">
        <v>947</v>
      </c>
      <c r="C415" s="130" t="s">
        <v>50</v>
      </c>
      <c r="D415" s="84" t="s">
        <v>948</v>
      </c>
      <c r="E415" s="216">
        <v>43496</v>
      </c>
      <c r="F415" s="139">
        <v>449</v>
      </c>
      <c r="G415" s="137">
        <v>42619</v>
      </c>
      <c r="H415" s="200">
        <v>1000</v>
      </c>
      <c r="I415" s="258"/>
      <c r="J415" s="258"/>
      <c r="K415" s="258"/>
      <c r="L415" s="258"/>
      <c r="M415" s="258"/>
      <c r="N415" s="258"/>
      <c r="O415" s="258"/>
      <c r="P415" s="258"/>
      <c r="Q415" s="258"/>
      <c r="R415" s="258"/>
      <c r="S415" s="258"/>
      <c r="T415" s="258"/>
      <c r="U415" s="258"/>
      <c r="V415" s="258"/>
    </row>
    <row r="416" spans="1:22" s="45" customFormat="1" ht="25.5">
      <c r="A416" s="149">
        <v>11</v>
      </c>
      <c r="B416" s="98" t="s">
        <v>840</v>
      </c>
      <c r="C416" s="130" t="s">
        <v>50</v>
      </c>
      <c r="D416" s="84" t="s">
        <v>845</v>
      </c>
      <c r="E416" s="216">
        <v>42794</v>
      </c>
      <c r="F416" s="84">
        <v>402</v>
      </c>
      <c r="G416" s="91">
        <v>42604</v>
      </c>
      <c r="H416" s="192">
        <v>1470</v>
      </c>
      <c r="I416" s="258"/>
      <c r="J416" s="258"/>
      <c r="K416" s="258"/>
      <c r="L416" s="258"/>
      <c r="M416" s="258"/>
      <c r="N416" s="258"/>
      <c r="O416" s="258"/>
      <c r="P416" s="258"/>
      <c r="Q416" s="258"/>
      <c r="R416" s="258"/>
      <c r="S416" s="258"/>
      <c r="T416" s="258"/>
      <c r="U416" s="258"/>
      <c r="V416" s="258"/>
    </row>
    <row r="417" spans="1:22" s="45" customFormat="1" ht="25.5">
      <c r="A417" s="151">
        <v>12</v>
      </c>
      <c r="B417" s="238" t="s">
        <v>225</v>
      </c>
      <c r="C417" s="130" t="s">
        <v>10</v>
      </c>
      <c r="D417" s="123" t="s">
        <v>226</v>
      </c>
      <c r="E417" s="41">
        <v>42826</v>
      </c>
      <c r="F417" s="37">
        <v>129</v>
      </c>
      <c r="G417" s="137">
        <v>42069</v>
      </c>
      <c r="H417" s="103">
        <v>20</v>
      </c>
      <c r="I417" s="258"/>
      <c r="J417" s="258"/>
      <c r="K417" s="258"/>
      <c r="L417" s="258"/>
      <c r="M417" s="258"/>
      <c r="N417" s="258"/>
      <c r="O417" s="258"/>
      <c r="P417" s="258"/>
      <c r="Q417" s="258"/>
      <c r="R417" s="258"/>
      <c r="S417" s="258"/>
      <c r="T417" s="258"/>
      <c r="U417" s="258"/>
      <c r="V417" s="258"/>
    </row>
    <row r="418" spans="1:22" s="45" customFormat="1" ht="35.25" customHeight="1">
      <c r="A418" s="358" t="s">
        <v>98</v>
      </c>
      <c r="B418" s="359"/>
      <c r="C418" s="359"/>
      <c r="D418" s="359"/>
      <c r="E418" s="359"/>
      <c r="F418" s="359"/>
      <c r="G418" s="359"/>
      <c r="H418" s="359"/>
      <c r="I418" s="359"/>
      <c r="J418" s="359"/>
      <c r="K418" s="359"/>
      <c r="L418" s="359"/>
      <c r="M418" s="359"/>
      <c r="N418" s="359"/>
      <c r="O418" s="359"/>
      <c r="P418" s="359"/>
      <c r="Q418" s="359"/>
      <c r="R418" s="359"/>
      <c r="S418" s="359"/>
      <c r="T418" s="359"/>
      <c r="U418" s="359"/>
      <c r="V418" s="360"/>
    </row>
    <row r="419" spans="1:22" s="45" customFormat="1" ht="15.75" customHeight="1">
      <c r="A419" s="105">
        <v>1</v>
      </c>
      <c r="B419" s="98" t="s">
        <v>938</v>
      </c>
      <c r="C419" s="80" t="s">
        <v>50</v>
      </c>
      <c r="D419" s="84" t="s">
        <v>939</v>
      </c>
      <c r="E419" s="97">
        <v>43555</v>
      </c>
      <c r="F419" s="84">
        <v>453</v>
      </c>
      <c r="G419" s="97">
        <v>42619</v>
      </c>
      <c r="H419" s="121">
        <v>2320</v>
      </c>
      <c r="I419" s="259"/>
      <c r="J419" s="259"/>
      <c r="K419" s="259"/>
      <c r="L419" s="259"/>
      <c r="M419" s="259"/>
      <c r="N419" s="259"/>
      <c r="O419" s="259"/>
      <c r="P419" s="259"/>
      <c r="Q419" s="259"/>
      <c r="R419" s="259"/>
      <c r="S419" s="259"/>
      <c r="T419" s="259"/>
      <c r="U419" s="259"/>
      <c r="V419" s="259"/>
    </row>
    <row r="420" spans="1:22" s="45" customFormat="1">
      <c r="A420" s="244">
        <v>2</v>
      </c>
      <c r="B420" s="98" t="s">
        <v>938</v>
      </c>
      <c r="C420" s="80" t="s">
        <v>50</v>
      </c>
      <c r="D420" s="84">
        <v>216</v>
      </c>
      <c r="E420" s="97">
        <v>43555</v>
      </c>
      <c r="F420" s="84">
        <v>453</v>
      </c>
      <c r="G420" s="97">
        <v>42619</v>
      </c>
      <c r="H420" s="121">
        <v>1620</v>
      </c>
      <c r="I420" s="260"/>
      <c r="J420" s="260"/>
      <c r="K420" s="260"/>
      <c r="L420" s="260"/>
      <c r="M420" s="260"/>
      <c r="N420" s="260"/>
      <c r="O420" s="260"/>
      <c r="P420" s="260"/>
      <c r="Q420" s="260"/>
      <c r="R420" s="260"/>
      <c r="S420" s="260"/>
      <c r="T420" s="260"/>
      <c r="U420" s="260"/>
      <c r="V420" s="260"/>
    </row>
    <row r="421" spans="1:22" s="45" customFormat="1">
      <c r="A421" s="105">
        <v>3</v>
      </c>
      <c r="B421" s="98" t="s">
        <v>54</v>
      </c>
      <c r="C421" s="130" t="s">
        <v>50</v>
      </c>
      <c r="D421" s="95" t="s">
        <v>577</v>
      </c>
      <c r="E421" s="216">
        <v>42947</v>
      </c>
      <c r="F421" s="139">
        <v>219</v>
      </c>
      <c r="G421" s="137">
        <v>42508</v>
      </c>
      <c r="H421" s="140">
        <v>8</v>
      </c>
      <c r="I421" s="260"/>
      <c r="J421" s="260"/>
      <c r="K421" s="260"/>
      <c r="L421" s="260"/>
      <c r="M421" s="260"/>
      <c r="N421" s="260"/>
      <c r="O421" s="260"/>
      <c r="P421" s="260"/>
      <c r="Q421" s="260"/>
      <c r="R421" s="260"/>
      <c r="S421" s="260"/>
      <c r="T421" s="260"/>
      <c r="U421" s="260"/>
      <c r="V421" s="260"/>
    </row>
    <row r="422" spans="1:22" s="45" customFormat="1">
      <c r="A422" s="244">
        <v>4</v>
      </c>
      <c r="B422" s="98" t="s">
        <v>644</v>
      </c>
      <c r="C422" s="130" t="s">
        <v>50</v>
      </c>
      <c r="D422" s="84" t="s">
        <v>659</v>
      </c>
      <c r="E422" s="216">
        <v>43364</v>
      </c>
      <c r="F422" s="139">
        <v>299</v>
      </c>
      <c r="G422" s="137">
        <v>42550</v>
      </c>
      <c r="H422" s="140">
        <v>36</v>
      </c>
      <c r="I422" s="260"/>
      <c r="J422" s="260"/>
      <c r="K422" s="260"/>
      <c r="L422" s="260"/>
      <c r="M422" s="260"/>
      <c r="N422" s="260"/>
      <c r="O422" s="260"/>
      <c r="P422" s="260"/>
      <c r="Q422" s="260"/>
      <c r="R422" s="260"/>
      <c r="S422" s="260"/>
      <c r="T422" s="260"/>
      <c r="U422" s="260"/>
      <c r="V422" s="260"/>
    </row>
    <row r="423" spans="1:22" s="45" customFormat="1">
      <c r="A423" s="105">
        <v>5</v>
      </c>
      <c r="B423" s="98" t="s">
        <v>644</v>
      </c>
      <c r="C423" s="130" t="s">
        <v>50</v>
      </c>
      <c r="D423" s="84" t="s">
        <v>844</v>
      </c>
      <c r="E423" s="216">
        <v>43364</v>
      </c>
      <c r="F423" s="139">
        <v>299</v>
      </c>
      <c r="G423" s="137">
        <v>42550</v>
      </c>
      <c r="H423" s="140">
        <v>178</v>
      </c>
      <c r="I423" s="260"/>
      <c r="J423" s="260"/>
      <c r="K423" s="260"/>
      <c r="L423" s="260"/>
      <c r="M423" s="260"/>
      <c r="N423" s="260"/>
      <c r="O423" s="260"/>
      <c r="P423" s="260"/>
      <c r="Q423" s="260"/>
      <c r="R423" s="260"/>
      <c r="S423" s="260"/>
      <c r="T423" s="260"/>
      <c r="U423" s="260"/>
      <c r="V423" s="260"/>
    </row>
    <row r="424" spans="1:22" s="45" customFormat="1" ht="11.25" customHeight="1">
      <c r="A424" s="244">
        <v>6</v>
      </c>
      <c r="B424" s="243" t="s">
        <v>641</v>
      </c>
      <c r="C424" s="130" t="s">
        <v>50</v>
      </c>
      <c r="D424" s="84" t="s">
        <v>642</v>
      </c>
      <c r="E424" s="216">
        <v>42947</v>
      </c>
      <c r="F424" s="139">
        <v>299</v>
      </c>
      <c r="G424" s="137">
        <v>42550</v>
      </c>
      <c r="H424" s="140">
        <v>79</v>
      </c>
      <c r="I424" s="260"/>
      <c r="J424" s="260"/>
      <c r="K424" s="260"/>
      <c r="L424" s="260"/>
      <c r="M424" s="260"/>
      <c r="N424" s="260"/>
      <c r="O424" s="260"/>
      <c r="P424" s="260"/>
      <c r="Q424" s="260"/>
      <c r="R424" s="260"/>
      <c r="S424" s="260"/>
      <c r="T424" s="260"/>
      <c r="U424" s="260"/>
      <c r="V424" s="260"/>
    </row>
    <row r="425" spans="1:22" s="45" customFormat="1">
      <c r="A425" s="105">
        <v>7</v>
      </c>
      <c r="B425" s="243" t="s">
        <v>641</v>
      </c>
      <c r="C425" s="130" t="s">
        <v>50</v>
      </c>
      <c r="D425" s="84" t="s">
        <v>643</v>
      </c>
      <c r="E425" s="216">
        <v>42947</v>
      </c>
      <c r="F425" s="139">
        <v>299</v>
      </c>
      <c r="G425" s="137">
        <v>42550</v>
      </c>
      <c r="H425" s="140">
        <v>103</v>
      </c>
      <c r="I425" s="260"/>
      <c r="J425" s="260"/>
      <c r="K425" s="260"/>
      <c r="L425" s="260"/>
      <c r="M425" s="260"/>
      <c r="N425" s="260"/>
      <c r="O425" s="260"/>
      <c r="P425" s="260"/>
      <c r="Q425" s="260"/>
      <c r="R425" s="260"/>
      <c r="S425" s="260"/>
      <c r="T425" s="260"/>
      <c r="U425" s="260"/>
      <c r="V425" s="260"/>
    </row>
    <row r="426" spans="1:22" s="45" customFormat="1">
      <c r="A426" s="244">
        <v>8</v>
      </c>
      <c r="B426" s="243" t="s">
        <v>641</v>
      </c>
      <c r="C426" s="130" t="s">
        <v>50</v>
      </c>
      <c r="D426" s="84" t="s">
        <v>843</v>
      </c>
      <c r="E426" s="216">
        <v>42825</v>
      </c>
      <c r="F426" s="139">
        <v>299</v>
      </c>
      <c r="G426" s="137">
        <v>42550</v>
      </c>
      <c r="H426" s="140">
        <v>966</v>
      </c>
      <c r="I426" s="260"/>
      <c r="J426" s="260"/>
      <c r="K426" s="260"/>
      <c r="L426" s="260"/>
      <c r="M426" s="260"/>
      <c r="N426" s="260"/>
      <c r="O426" s="260"/>
      <c r="P426" s="260"/>
      <c r="Q426" s="260"/>
      <c r="R426" s="260"/>
      <c r="S426" s="260"/>
      <c r="T426" s="260"/>
      <c r="U426" s="260"/>
      <c r="V426" s="260"/>
    </row>
    <row r="427" spans="1:22" s="45" customFormat="1" ht="25.5">
      <c r="A427" s="105">
        <v>9</v>
      </c>
      <c r="B427" s="243" t="s">
        <v>646</v>
      </c>
      <c r="C427" s="130" t="s">
        <v>50</v>
      </c>
      <c r="D427" s="84" t="s">
        <v>650</v>
      </c>
      <c r="E427" s="216">
        <v>43373</v>
      </c>
      <c r="F427" s="139">
        <v>299</v>
      </c>
      <c r="G427" s="137">
        <v>42550</v>
      </c>
      <c r="H427" s="140">
        <v>558</v>
      </c>
      <c r="I427" s="260"/>
      <c r="J427" s="260"/>
      <c r="K427" s="260"/>
      <c r="L427" s="260"/>
      <c r="M427" s="260"/>
      <c r="N427" s="260"/>
      <c r="O427" s="260"/>
      <c r="P427" s="260"/>
      <c r="Q427" s="260"/>
      <c r="R427" s="260"/>
      <c r="S427" s="260"/>
      <c r="T427" s="260"/>
      <c r="U427" s="260"/>
      <c r="V427" s="260"/>
    </row>
    <row r="428" spans="1:22" s="45" customFormat="1" ht="25.5">
      <c r="A428" s="244">
        <v>10</v>
      </c>
      <c r="B428" s="243" t="s">
        <v>996</v>
      </c>
      <c r="C428" s="130" t="s">
        <v>50</v>
      </c>
      <c r="D428" s="84" t="s">
        <v>998</v>
      </c>
      <c r="E428" s="216">
        <v>43100</v>
      </c>
      <c r="F428" s="139">
        <v>525</v>
      </c>
      <c r="G428" s="137">
        <v>42653</v>
      </c>
      <c r="H428" s="140">
        <v>1880</v>
      </c>
      <c r="I428" s="260"/>
      <c r="J428" s="260"/>
      <c r="K428" s="260"/>
      <c r="L428" s="260"/>
      <c r="M428" s="260"/>
      <c r="N428" s="260"/>
      <c r="O428" s="260"/>
      <c r="P428" s="260"/>
      <c r="Q428" s="260"/>
      <c r="R428" s="260"/>
      <c r="S428" s="260"/>
      <c r="T428" s="260"/>
      <c r="U428" s="260"/>
      <c r="V428" s="260"/>
    </row>
    <row r="429" spans="1:22" s="45" customFormat="1" ht="25.5">
      <c r="A429" s="105">
        <v>11</v>
      </c>
      <c r="B429" s="243" t="s">
        <v>994</v>
      </c>
      <c r="C429" s="130" t="s">
        <v>50</v>
      </c>
      <c r="D429" s="84" t="s">
        <v>999</v>
      </c>
      <c r="E429" s="216">
        <v>43220</v>
      </c>
      <c r="F429" s="139">
        <v>525</v>
      </c>
      <c r="G429" s="137">
        <v>42653</v>
      </c>
      <c r="H429" s="192">
        <v>1080</v>
      </c>
      <c r="I429" s="260"/>
      <c r="J429" s="260"/>
      <c r="K429" s="260"/>
      <c r="L429" s="260"/>
      <c r="M429" s="260"/>
      <c r="N429" s="260"/>
      <c r="O429" s="260"/>
      <c r="P429" s="260"/>
      <c r="Q429" s="260"/>
      <c r="R429" s="260"/>
      <c r="S429" s="260"/>
      <c r="T429" s="260"/>
      <c r="U429" s="260"/>
      <c r="V429" s="260"/>
    </row>
    <row r="430" spans="1:22" s="45" customFormat="1">
      <c r="A430" s="244">
        <v>12</v>
      </c>
      <c r="B430" s="243" t="s">
        <v>947</v>
      </c>
      <c r="C430" s="130" t="s">
        <v>50</v>
      </c>
      <c r="D430" s="84" t="s">
        <v>943</v>
      </c>
      <c r="E430" s="216">
        <v>43434</v>
      </c>
      <c r="F430" s="139">
        <v>449</v>
      </c>
      <c r="G430" s="137">
        <v>42619</v>
      </c>
      <c r="H430" s="200">
        <v>170</v>
      </c>
      <c r="I430" s="260"/>
      <c r="J430" s="260"/>
      <c r="K430" s="260"/>
      <c r="L430" s="260"/>
      <c r="M430" s="260"/>
      <c r="N430" s="260"/>
      <c r="O430" s="260"/>
      <c r="P430" s="260"/>
      <c r="Q430" s="260"/>
      <c r="R430" s="260"/>
      <c r="S430" s="260"/>
      <c r="T430" s="260"/>
      <c r="U430" s="260"/>
      <c r="V430" s="260"/>
    </row>
    <row r="431" spans="1:22" s="45" customFormat="1" ht="25.5">
      <c r="A431" s="105">
        <v>13</v>
      </c>
      <c r="B431" s="98" t="s">
        <v>840</v>
      </c>
      <c r="C431" s="130" t="s">
        <v>50</v>
      </c>
      <c r="D431" s="84" t="s">
        <v>845</v>
      </c>
      <c r="E431" s="216">
        <v>42794</v>
      </c>
      <c r="F431" s="84">
        <v>402</v>
      </c>
      <c r="G431" s="91">
        <v>42604</v>
      </c>
      <c r="H431" s="192">
        <v>1120</v>
      </c>
      <c r="I431" s="260"/>
      <c r="J431" s="260"/>
      <c r="K431" s="260"/>
      <c r="L431" s="260"/>
      <c r="M431" s="260"/>
      <c r="N431" s="260"/>
      <c r="O431" s="260"/>
      <c r="P431" s="260"/>
      <c r="Q431" s="260"/>
      <c r="R431" s="260"/>
      <c r="S431" s="260"/>
      <c r="T431" s="260"/>
      <c r="U431" s="260"/>
      <c r="V431" s="260"/>
    </row>
    <row r="432" spans="1:22" s="45" customFormat="1" ht="20.25" customHeight="1">
      <c r="A432" s="358" t="s">
        <v>651</v>
      </c>
      <c r="B432" s="359"/>
      <c r="C432" s="359"/>
      <c r="D432" s="359"/>
      <c r="E432" s="359"/>
      <c r="F432" s="359"/>
      <c r="G432" s="359"/>
      <c r="H432" s="359"/>
      <c r="I432" s="260"/>
      <c r="J432" s="260"/>
      <c r="K432" s="260"/>
      <c r="L432" s="260"/>
      <c r="M432" s="260"/>
      <c r="N432" s="260"/>
      <c r="O432" s="260"/>
      <c r="P432" s="260"/>
      <c r="Q432" s="260"/>
      <c r="R432" s="260"/>
      <c r="S432" s="260"/>
      <c r="T432" s="260"/>
      <c r="U432" s="260"/>
      <c r="V432" s="260"/>
    </row>
    <row r="433" spans="1:24" s="45" customFormat="1">
      <c r="A433" s="121">
        <v>1</v>
      </c>
      <c r="B433" s="243" t="s">
        <v>641</v>
      </c>
      <c r="C433" s="130" t="s">
        <v>50</v>
      </c>
      <c r="D433" s="84" t="s">
        <v>643</v>
      </c>
      <c r="E433" s="216">
        <v>42825</v>
      </c>
      <c r="F433" s="139">
        <v>299</v>
      </c>
      <c r="G433" s="137">
        <v>42550</v>
      </c>
      <c r="H433" s="140">
        <v>12</v>
      </c>
      <c r="I433" s="260"/>
      <c r="J433" s="260"/>
      <c r="K433" s="260"/>
      <c r="L433" s="260"/>
      <c r="M433" s="260"/>
      <c r="N433" s="260"/>
      <c r="O433" s="260"/>
      <c r="P433" s="260"/>
      <c r="Q433" s="260"/>
      <c r="R433" s="260"/>
      <c r="S433" s="260"/>
      <c r="T433" s="260"/>
      <c r="U433" s="260"/>
      <c r="V433" s="260"/>
    </row>
    <row r="434" spans="1:24" s="45" customFormat="1">
      <c r="A434" s="121">
        <v>2</v>
      </c>
      <c r="B434" s="98" t="s">
        <v>644</v>
      </c>
      <c r="C434" s="130" t="s">
        <v>50</v>
      </c>
      <c r="D434" s="84" t="s">
        <v>649</v>
      </c>
      <c r="E434" s="216">
        <v>43364</v>
      </c>
      <c r="F434" s="139">
        <v>299</v>
      </c>
      <c r="G434" s="137">
        <v>42550</v>
      </c>
      <c r="H434" s="140">
        <v>133</v>
      </c>
      <c r="I434" s="260"/>
      <c r="J434" s="260"/>
      <c r="K434" s="260"/>
      <c r="L434" s="260"/>
      <c r="M434" s="260"/>
      <c r="N434" s="260"/>
      <c r="O434" s="260"/>
      <c r="P434" s="260"/>
      <c r="Q434" s="260"/>
      <c r="R434" s="260"/>
      <c r="S434" s="260"/>
      <c r="T434" s="260"/>
      <c r="U434" s="260"/>
      <c r="V434" s="260"/>
    </row>
    <row r="435" spans="1:24" s="45" customFormat="1" ht="25.5">
      <c r="A435" s="121">
        <v>3</v>
      </c>
      <c r="B435" s="243" t="s">
        <v>646</v>
      </c>
      <c r="C435" s="130" t="s">
        <v>50</v>
      </c>
      <c r="D435" s="84" t="s">
        <v>650</v>
      </c>
      <c r="E435" s="216">
        <v>43373</v>
      </c>
      <c r="F435" s="139">
        <v>299</v>
      </c>
      <c r="G435" s="137">
        <v>42550</v>
      </c>
      <c r="H435" s="140">
        <v>13</v>
      </c>
      <c r="I435" s="260"/>
      <c r="J435" s="260"/>
      <c r="K435" s="260"/>
      <c r="L435" s="260"/>
      <c r="M435" s="260"/>
      <c r="N435" s="260"/>
      <c r="O435" s="260"/>
      <c r="P435" s="260"/>
      <c r="Q435" s="260"/>
      <c r="R435" s="260"/>
      <c r="S435" s="260"/>
      <c r="T435" s="260"/>
      <c r="U435" s="260"/>
      <c r="V435" s="260"/>
    </row>
    <row r="436" spans="1:24" s="45" customFormat="1">
      <c r="A436" s="384" t="s">
        <v>657</v>
      </c>
      <c r="B436" s="385"/>
      <c r="C436" s="385"/>
      <c r="D436" s="385"/>
      <c r="E436" s="385"/>
      <c r="F436" s="385"/>
      <c r="G436" s="385"/>
      <c r="H436" s="385"/>
      <c r="I436" s="260"/>
      <c r="J436" s="260"/>
      <c r="K436" s="260"/>
      <c r="L436" s="260"/>
      <c r="M436" s="260"/>
      <c r="N436" s="260"/>
      <c r="O436" s="260"/>
      <c r="P436" s="260"/>
      <c r="Q436" s="260"/>
      <c r="R436" s="260"/>
      <c r="S436" s="260"/>
      <c r="T436" s="260"/>
      <c r="U436" s="260"/>
      <c r="V436" s="260"/>
    </row>
    <row r="437" spans="1:24" s="45" customFormat="1">
      <c r="A437" s="121">
        <v>1</v>
      </c>
      <c r="B437" s="243" t="s">
        <v>641</v>
      </c>
      <c r="C437" s="130" t="s">
        <v>50</v>
      </c>
      <c r="D437" s="84" t="s">
        <v>643</v>
      </c>
      <c r="E437" s="216">
        <v>42825</v>
      </c>
      <c r="F437" s="139">
        <v>299</v>
      </c>
      <c r="G437" s="137">
        <v>42550</v>
      </c>
      <c r="H437" s="140">
        <v>1</v>
      </c>
      <c r="I437" s="260"/>
      <c r="J437" s="260"/>
      <c r="K437" s="260"/>
      <c r="L437" s="260"/>
      <c r="M437" s="260"/>
      <c r="N437" s="260"/>
      <c r="O437" s="260"/>
      <c r="P437" s="260"/>
      <c r="Q437" s="260"/>
      <c r="R437" s="260"/>
      <c r="S437" s="260"/>
      <c r="T437" s="260"/>
      <c r="U437" s="260"/>
      <c r="V437" s="260"/>
    </row>
    <row r="438" spans="1:24" s="45" customFormat="1">
      <c r="A438" s="121">
        <v>2</v>
      </c>
      <c r="B438" s="98" t="s">
        <v>644</v>
      </c>
      <c r="C438" s="130" t="s">
        <v>50</v>
      </c>
      <c r="D438" s="84" t="s">
        <v>649</v>
      </c>
      <c r="E438" s="216">
        <v>43364</v>
      </c>
      <c r="F438" s="139">
        <v>299</v>
      </c>
      <c r="G438" s="137">
        <v>42550</v>
      </c>
      <c r="H438" s="140">
        <v>53</v>
      </c>
      <c r="I438" s="260"/>
      <c r="J438" s="260"/>
      <c r="K438" s="260"/>
      <c r="L438" s="260"/>
      <c r="M438" s="260"/>
      <c r="N438" s="260"/>
      <c r="O438" s="260"/>
      <c r="P438" s="260"/>
      <c r="Q438" s="260"/>
      <c r="R438" s="260"/>
      <c r="S438" s="260"/>
      <c r="T438" s="260"/>
      <c r="U438" s="260"/>
      <c r="V438" s="260"/>
    </row>
    <row r="439" spans="1:24" s="45" customFormat="1" ht="25.5">
      <c r="A439" s="121">
        <v>3</v>
      </c>
      <c r="B439" s="243" t="s">
        <v>646</v>
      </c>
      <c r="C439" s="130" t="s">
        <v>50</v>
      </c>
      <c r="D439" s="84" t="s">
        <v>650</v>
      </c>
      <c r="E439" s="216">
        <v>43373</v>
      </c>
      <c r="F439" s="139">
        <v>299</v>
      </c>
      <c r="G439" s="137">
        <v>42550</v>
      </c>
      <c r="H439" s="140">
        <v>69</v>
      </c>
      <c r="I439" s="260"/>
      <c r="J439" s="260"/>
      <c r="K439" s="260"/>
      <c r="L439" s="260"/>
      <c r="M439" s="260"/>
      <c r="N439" s="260"/>
      <c r="O439" s="260"/>
      <c r="P439" s="260"/>
      <c r="Q439" s="260"/>
      <c r="R439" s="260"/>
      <c r="S439" s="260"/>
      <c r="T439" s="260"/>
      <c r="U439" s="260"/>
      <c r="V439" s="260"/>
    </row>
    <row r="440" spans="1:24" ht="18.75" customHeight="1">
      <c r="A440" s="384" t="s">
        <v>652</v>
      </c>
      <c r="B440" s="385"/>
      <c r="C440" s="385"/>
      <c r="D440" s="385"/>
      <c r="E440" s="385"/>
      <c r="F440" s="385"/>
      <c r="G440" s="385"/>
      <c r="H440" s="385"/>
      <c r="I440" s="385"/>
      <c r="J440" s="385"/>
      <c r="K440" s="385"/>
      <c r="L440" s="385"/>
      <c r="M440" s="385"/>
      <c r="N440" s="385"/>
      <c r="O440" s="385"/>
      <c r="P440" s="385"/>
      <c r="Q440" s="385"/>
      <c r="R440" s="385"/>
      <c r="S440" s="385"/>
      <c r="T440" s="385"/>
      <c r="U440" s="385"/>
      <c r="V440" s="386"/>
      <c r="W440" s="261"/>
      <c r="X440" s="136"/>
    </row>
    <row r="441" spans="1:24">
      <c r="A441" s="121">
        <v>1</v>
      </c>
      <c r="B441" s="262" t="s">
        <v>648</v>
      </c>
      <c r="C441" s="130" t="s">
        <v>50</v>
      </c>
      <c r="D441" s="84">
        <v>3317</v>
      </c>
      <c r="E441" s="216">
        <v>43769</v>
      </c>
      <c r="F441" s="139">
        <v>354</v>
      </c>
      <c r="G441" s="137">
        <v>42577</v>
      </c>
      <c r="H441" s="192">
        <v>59</v>
      </c>
      <c r="I441" s="263"/>
      <c r="J441" s="124"/>
      <c r="K441" s="140"/>
      <c r="L441" s="213"/>
      <c r="M441" s="139"/>
      <c r="N441" s="137"/>
      <c r="O441" s="246"/>
      <c r="P441" s="213"/>
      <c r="Q441" s="246"/>
      <c r="R441" s="130"/>
      <c r="S441" s="130"/>
      <c r="T441" s="130"/>
      <c r="U441" s="140"/>
      <c r="V441" s="213"/>
      <c r="W441" s="261"/>
      <c r="X441" s="136"/>
    </row>
    <row r="442" spans="1:24">
      <c r="A442" s="374" t="s">
        <v>653</v>
      </c>
      <c r="B442" s="374"/>
      <c r="C442" s="374"/>
      <c r="D442" s="374"/>
      <c r="E442" s="374"/>
      <c r="F442" s="374"/>
      <c r="G442" s="374"/>
      <c r="H442" s="374"/>
      <c r="I442" s="374"/>
      <c r="J442" s="374"/>
      <c r="K442" s="374"/>
      <c r="L442" s="374"/>
      <c r="M442" s="374"/>
      <c r="N442" s="374"/>
      <c r="O442" s="374"/>
      <c r="P442" s="374"/>
      <c r="Q442" s="374"/>
      <c r="R442" s="374"/>
      <c r="S442" s="374"/>
      <c r="T442" s="374"/>
      <c r="U442" s="374"/>
      <c r="V442" s="374"/>
      <c r="W442" s="136"/>
      <c r="X442" s="136"/>
    </row>
    <row r="443" spans="1:24">
      <c r="A443" s="121">
        <v>1</v>
      </c>
      <c r="B443" s="98" t="s">
        <v>648</v>
      </c>
      <c r="C443" s="130" t="s">
        <v>50</v>
      </c>
      <c r="D443" s="80">
        <v>3317</v>
      </c>
      <c r="E443" s="255">
        <v>43769</v>
      </c>
      <c r="F443" s="37">
        <v>354</v>
      </c>
      <c r="G443" s="41">
        <v>42577</v>
      </c>
      <c r="H443" s="264">
        <v>99</v>
      </c>
      <c r="I443" s="47">
        <v>42578</v>
      </c>
      <c r="J443" s="103">
        <v>114</v>
      </c>
      <c r="K443" s="121">
        <v>140</v>
      </c>
      <c r="L443" s="130">
        <f t="shared" ref="L443" si="0">K443*E443</f>
        <v>6127660</v>
      </c>
      <c r="M443" s="37">
        <v>354</v>
      </c>
      <c r="N443" s="41">
        <v>42577</v>
      </c>
      <c r="O443" s="246">
        <v>0</v>
      </c>
      <c r="P443" s="130">
        <v>0</v>
      </c>
      <c r="Q443" s="246"/>
      <c r="R443" s="130"/>
      <c r="S443" s="130"/>
      <c r="T443" s="130"/>
      <c r="U443" s="121">
        <v>140</v>
      </c>
      <c r="V443" s="130">
        <f t="shared" ref="V443" si="1">U443*E443</f>
        <v>6127660</v>
      </c>
      <c r="W443" s="136"/>
      <c r="X443" s="136"/>
    </row>
    <row r="444" spans="1:24" ht="25.5">
      <c r="A444" s="121">
        <v>2</v>
      </c>
      <c r="B444" s="262" t="s">
        <v>840</v>
      </c>
      <c r="C444" s="130" t="s">
        <v>50</v>
      </c>
      <c r="D444" s="84" t="s">
        <v>841</v>
      </c>
      <c r="E444" s="216">
        <v>42794</v>
      </c>
      <c r="F444" s="84">
        <v>402</v>
      </c>
      <c r="G444" s="91">
        <v>42604</v>
      </c>
      <c r="H444" s="192">
        <v>101</v>
      </c>
      <c r="I444" s="47"/>
      <c r="J444" s="103"/>
      <c r="K444" s="121"/>
      <c r="L444" s="130"/>
      <c r="M444" s="37"/>
      <c r="N444" s="41"/>
      <c r="O444" s="246"/>
      <c r="P444" s="130"/>
      <c r="Q444" s="246"/>
      <c r="R444" s="130"/>
      <c r="S444" s="130"/>
      <c r="T444" s="130"/>
      <c r="U444" s="121"/>
      <c r="V444" s="130"/>
      <c r="W444" s="136"/>
      <c r="X444" s="136"/>
    </row>
    <row r="445" spans="1:24">
      <c r="A445" s="374" t="s">
        <v>654</v>
      </c>
      <c r="B445" s="374"/>
      <c r="C445" s="374"/>
      <c r="D445" s="374"/>
      <c r="E445" s="374"/>
      <c r="F445" s="374"/>
      <c r="G445" s="374"/>
      <c r="H445" s="374"/>
      <c r="I445" s="374"/>
      <c r="J445" s="374"/>
      <c r="K445" s="374"/>
      <c r="L445" s="374"/>
      <c r="M445" s="374"/>
      <c r="N445" s="374"/>
      <c r="O445" s="374"/>
      <c r="P445" s="374"/>
      <c r="Q445" s="374"/>
      <c r="R445" s="374"/>
      <c r="S445" s="374"/>
      <c r="T445" s="374"/>
      <c r="U445" s="374"/>
      <c r="V445" s="374"/>
      <c r="W445" s="136"/>
      <c r="X445" s="136"/>
    </row>
    <row r="446" spans="1:24">
      <c r="A446" s="121">
        <v>1</v>
      </c>
      <c r="B446" s="98" t="s">
        <v>648</v>
      </c>
      <c r="C446" s="130" t="s">
        <v>50</v>
      </c>
      <c r="D446" s="80">
        <v>3317</v>
      </c>
      <c r="E446" s="255">
        <v>43769</v>
      </c>
      <c r="F446" s="37">
        <v>354</v>
      </c>
      <c r="G446" s="41">
        <v>42577</v>
      </c>
      <c r="H446" s="264">
        <v>95</v>
      </c>
      <c r="I446" s="47">
        <v>42578</v>
      </c>
      <c r="J446" s="103">
        <v>116</v>
      </c>
      <c r="K446" s="121">
        <v>140</v>
      </c>
      <c r="L446" s="130">
        <f t="shared" ref="L446" si="2">K446*E446</f>
        <v>6127660</v>
      </c>
      <c r="M446" s="37">
        <v>354</v>
      </c>
      <c r="N446" s="41">
        <v>42577</v>
      </c>
      <c r="O446" s="246">
        <v>0</v>
      </c>
      <c r="P446" s="130">
        <v>0</v>
      </c>
      <c r="Q446" s="246"/>
      <c r="R446" s="130"/>
      <c r="S446" s="130"/>
      <c r="T446" s="130"/>
      <c r="U446" s="121">
        <v>140</v>
      </c>
      <c r="V446" s="130">
        <f t="shared" ref="V446" si="3">U446*E446</f>
        <v>6127660</v>
      </c>
      <c r="W446" s="136"/>
      <c r="X446" s="136"/>
    </row>
    <row r="447" spans="1:24" ht="25.5">
      <c r="A447" s="121">
        <v>2</v>
      </c>
      <c r="B447" s="262" t="s">
        <v>840</v>
      </c>
      <c r="C447" s="130" t="s">
        <v>50</v>
      </c>
      <c r="D447" s="84" t="s">
        <v>841</v>
      </c>
      <c r="E447" s="216">
        <v>42794</v>
      </c>
      <c r="F447" s="84">
        <v>402</v>
      </c>
      <c r="G447" s="91">
        <v>42604</v>
      </c>
      <c r="H447" s="192">
        <v>366</v>
      </c>
      <c r="I447" s="47"/>
      <c r="J447" s="103"/>
      <c r="K447" s="121"/>
      <c r="L447" s="130"/>
      <c r="M447" s="37"/>
      <c r="N447" s="41"/>
      <c r="O447" s="246"/>
      <c r="P447" s="130"/>
      <c r="Q447" s="246"/>
      <c r="R447" s="130"/>
      <c r="S447" s="130"/>
      <c r="T447" s="130"/>
      <c r="U447" s="121"/>
      <c r="V447" s="130"/>
      <c r="W447" s="136"/>
      <c r="X447" s="136"/>
    </row>
    <row r="448" spans="1:24">
      <c r="A448" s="374" t="s">
        <v>655</v>
      </c>
      <c r="B448" s="374"/>
      <c r="C448" s="374"/>
      <c r="D448" s="374"/>
      <c r="E448" s="374"/>
      <c r="F448" s="374"/>
      <c r="G448" s="374"/>
      <c r="H448" s="374"/>
      <c r="I448" s="374"/>
      <c r="J448" s="374"/>
      <c r="K448" s="374"/>
      <c r="L448" s="374"/>
      <c r="M448" s="374"/>
      <c r="N448" s="374"/>
      <c r="O448" s="374"/>
      <c r="P448" s="374"/>
      <c r="Q448" s="374"/>
      <c r="R448" s="374"/>
      <c r="S448" s="374"/>
      <c r="T448" s="374"/>
      <c r="U448" s="374"/>
      <c r="V448" s="374"/>
      <c r="W448" s="136"/>
      <c r="X448" s="136"/>
    </row>
    <row r="449" spans="1:24">
      <c r="A449" s="121">
        <v>1</v>
      </c>
      <c r="B449" s="98" t="s">
        <v>648</v>
      </c>
      <c r="C449" s="130" t="s">
        <v>50</v>
      </c>
      <c r="D449" s="80">
        <v>3317</v>
      </c>
      <c r="E449" s="255">
        <v>43769</v>
      </c>
      <c r="F449" s="37">
        <v>354</v>
      </c>
      <c r="G449" s="41">
        <v>42577</v>
      </c>
      <c r="H449" s="264">
        <v>102</v>
      </c>
      <c r="I449" s="47">
        <v>42580</v>
      </c>
      <c r="J449" s="103">
        <v>122</v>
      </c>
      <c r="K449" s="121">
        <v>130</v>
      </c>
      <c r="L449" s="130">
        <f t="shared" ref="L449" si="4">K449*E449</f>
        <v>5689970</v>
      </c>
      <c r="M449" s="37">
        <v>354</v>
      </c>
      <c r="N449" s="41">
        <v>42577</v>
      </c>
      <c r="O449" s="246">
        <v>0</v>
      </c>
      <c r="P449" s="130">
        <v>0</v>
      </c>
      <c r="Q449" s="246"/>
      <c r="R449" s="130"/>
      <c r="S449" s="130"/>
      <c r="T449" s="130"/>
      <c r="U449" s="121">
        <v>130</v>
      </c>
      <c r="V449" s="130">
        <f t="shared" ref="V449" si="5">U449*E449</f>
        <v>5689970</v>
      </c>
      <c r="W449" s="136"/>
      <c r="X449" s="136"/>
    </row>
    <row r="450" spans="1:24" ht="25.5">
      <c r="A450" s="121">
        <v>2</v>
      </c>
      <c r="B450" s="262" t="s">
        <v>840</v>
      </c>
      <c r="C450" s="130" t="s">
        <v>50</v>
      </c>
      <c r="D450" s="84" t="s">
        <v>841</v>
      </c>
      <c r="E450" s="216">
        <v>42794</v>
      </c>
      <c r="F450" s="84">
        <v>402</v>
      </c>
      <c r="G450" s="91">
        <v>42604</v>
      </c>
      <c r="H450" s="192">
        <v>1319</v>
      </c>
      <c r="I450" s="47"/>
      <c r="J450" s="103"/>
      <c r="K450" s="121"/>
      <c r="L450" s="130"/>
      <c r="M450" s="37"/>
      <c r="N450" s="41"/>
      <c r="O450" s="246"/>
      <c r="P450" s="130"/>
      <c r="Q450" s="246"/>
      <c r="R450" s="130"/>
      <c r="S450" s="130"/>
      <c r="T450" s="130"/>
      <c r="U450" s="121"/>
      <c r="V450" s="130"/>
      <c r="W450" s="136"/>
      <c r="X450" s="136"/>
    </row>
    <row r="451" spans="1:24">
      <c r="A451" s="374" t="s">
        <v>656</v>
      </c>
      <c r="B451" s="374"/>
      <c r="C451" s="374"/>
      <c r="D451" s="374"/>
      <c r="E451" s="374"/>
      <c r="F451" s="374"/>
      <c r="G451" s="374"/>
      <c r="H451" s="374"/>
      <c r="I451" s="374"/>
      <c r="J451" s="374"/>
      <c r="K451" s="374"/>
      <c r="L451" s="374"/>
      <c r="M451" s="374"/>
      <c r="N451" s="374"/>
      <c r="O451" s="374"/>
      <c r="P451" s="374"/>
      <c r="Q451" s="374"/>
      <c r="R451" s="374"/>
      <c r="S451" s="374"/>
      <c r="T451" s="374"/>
      <c r="U451" s="374"/>
      <c r="V451" s="374"/>
      <c r="W451" s="136"/>
      <c r="X451" s="136"/>
    </row>
    <row r="452" spans="1:24">
      <c r="A452" s="121">
        <v>1</v>
      </c>
      <c r="B452" s="98" t="s">
        <v>648</v>
      </c>
      <c r="C452" s="130" t="s">
        <v>50</v>
      </c>
      <c r="D452" s="80">
        <v>3317</v>
      </c>
      <c r="E452" s="255">
        <v>43769</v>
      </c>
      <c r="F452" s="37">
        <v>354</v>
      </c>
      <c r="G452" s="41">
        <v>42577</v>
      </c>
      <c r="H452" s="264">
        <v>55</v>
      </c>
      <c r="I452" s="47">
        <v>42578</v>
      </c>
      <c r="J452" s="103">
        <v>122</v>
      </c>
      <c r="K452" s="121">
        <v>80</v>
      </c>
      <c r="L452" s="130">
        <f t="shared" ref="L452" si="6">K452*E452</f>
        <v>3501520</v>
      </c>
      <c r="M452" s="37">
        <v>354</v>
      </c>
      <c r="N452" s="41">
        <v>42577</v>
      </c>
      <c r="O452" s="246">
        <v>0</v>
      </c>
      <c r="P452" s="130">
        <v>0</v>
      </c>
      <c r="Q452" s="246"/>
      <c r="R452" s="130"/>
      <c r="S452" s="130"/>
      <c r="T452" s="130"/>
      <c r="U452" s="121">
        <v>80</v>
      </c>
      <c r="V452" s="130">
        <f t="shared" ref="V452" si="7">U452*E452</f>
        <v>3501520</v>
      </c>
      <c r="W452" s="136"/>
      <c r="X452" s="136"/>
    </row>
    <row r="453" spans="1:24" ht="25.5">
      <c r="A453" s="121">
        <v>2</v>
      </c>
      <c r="B453" s="262" t="s">
        <v>840</v>
      </c>
      <c r="C453" s="130" t="s">
        <v>50</v>
      </c>
      <c r="D453" s="84" t="s">
        <v>841</v>
      </c>
      <c r="E453" s="216">
        <v>42794</v>
      </c>
      <c r="F453" s="84">
        <v>402</v>
      </c>
      <c r="G453" s="91">
        <v>42604</v>
      </c>
      <c r="H453" s="192">
        <v>191</v>
      </c>
      <c r="I453" s="47"/>
      <c r="J453" s="103"/>
      <c r="K453" s="121"/>
      <c r="L453" s="130"/>
      <c r="M453" s="37"/>
      <c r="N453" s="41"/>
      <c r="O453" s="246"/>
      <c r="P453" s="130"/>
      <c r="Q453" s="246"/>
      <c r="R453" s="130"/>
      <c r="S453" s="130"/>
      <c r="T453" s="130"/>
      <c r="U453" s="121"/>
      <c r="V453" s="130"/>
      <c r="W453" s="136"/>
      <c r="X453" s="136"/>
    </row>
    <row r="454" spans="1:24">
      <c r="A454" s="374" t="s">
        <v>658</v>
      </c>
      <c r="B454" s="374"/>
      <c r="C454" s="374"/>
      <c r="D454" s="374"/>
      <c r="E454" s="374"/>
      <c r="F454" s="374"/>
      <c r="G454" s="374"/>
      <c r="H454" s="374"/>
      <c r="I454" s="47"/>
      <c r="J454" s="103"/>
      <c r="K454" s="121"/>
      <c r="L454" s="130"/>
      <c r="M454" s="37"/>
      <c r="N454" s="41"/>
      <c r="O454" s="246"/>
      <c r="P454" s="130"/>
      <c r="Q454" s="246"/>
      <c r="R454" s="130"/>
      <c r="S454" s="130"/>
      <c r="T454" s="130"/>
      <c r="U454" s="121"/>
      <c r="V454" s="130"/>
      <c r="W454" s="136"/>
      <c r="X454" s="136"/>
    </row>
    <row r="455" spans="1:24">
      <c r="A455" s="121"/>
      <c r="B455" s="98" t="s">
        <v>644</v>
      </c>
      <c r="C455" s="130" t="s">
        <v>50</v>
      </c>
      <c r="D455" s="80" t="s">
        <v>645</v>
      </c>
      <c r="E455" s="255">
        <v>43364</v>
      </c>
      <c r="F455" s="37">
        <v>299</v>
      </c>
      <c r="G455" s="41">
        <v>42550</v>
      </c>
      <c r="H455" s="264">
        <v>93</v>
      </c>
      <c r="I455" s="47"/>
      <c r="J455" s="103"/>
      <c r="K455" s="121"/>
      <c r="L455" s="130"/>
      <c r="M455" s="37"/>
      <c r="N455" s="41"/>
      <c r="O455" s="246"/>
      <c r="P455" s="130"/>
      <c r="Q455" s="246"/>
      <c r="R455" s="130"/>
      <c r="S455" s="130"/>
      <c r="T455" s="130"/>
      <c r="U455" s="121"/>
      <c r="V455" s="130"/>
      <c r="W455" s="136"/>
      <c r="X455" s="136"/>
    </row>
    <row r="456" spans="1:24">
      <c r="A456" s="121"/>
      <c r="B456" s="98"/>
      <c r="C456" s="130"/>
      <c r="D456" s="80"/>
      <c r="E456" s="255"/>
      <c r="F456" s="37"/>
      <c r="G456" s="41"/>
      <c r="H456" s="264"/>
      <c r="I456" s="47"/>
      <c r="J456" s="103"/>
      <c r="K456" s="121"/>
      <c r="L456" s="130"/>
      <c r="M456" s="37"/>
      <c r="N456" s="41"/>
      <c r="O456" s="246"/>
      <c r="P456" s="130"/>
      <c r="Q456" s="246"/>
      <c r="R456" s="130"/>
      <c r="S456" s="130"/>
      <c r="T456" s="130"/>
      <c r="U456" s="121"/>
      <c r="V456" s="130"/>
      <c r="W456" s="136"/>
      <c r="X456" s="136"/>
    </row>
    <row r="457" spans="1:24" s="45" customFormat="1" ht="14.25" customHeight="1">
      <c r="A457" s="361" t="s">
        <v>79</v>
      </c>
      <c r="B457" s="361"/>
      <c r="C457" s="361"/>
      <c r="D457" s="361"/>
      <c r="E457" s="361"/>
      <c r="F457" s="361"/>
      <c r="G457" s="361"/>
      <c r="H457" s="361"/>
      <c r="I457" s="258"/>
      <c r="J457" s="258"/>
      <c r="K457" s="258"/>
      <c r="L457" s="258"/>
      <c r="M457" s="258"/>
      <c r="N457" s="258"/>
      <c r="O457" s="258"/>
      <c r="P457" s="258"/>
      <c r="Q457" s="258"/>
      <c r="R457" s="258"/>
      <c r="S457" s="258"/>
      <c r="T457" s="258"/>
      <c r="U457" s="258"/>
      <c r="V457" s="258"/>
    </row>
    <row r="458" spans="1:24" s="45" customFormat="1">
      <c r="A458" s="244">
        <v>1</v>
      </c>
      <c r="B458" s="265" t="s">
        <v>45</v>
      </c>
      <c r="C458" s="266" t="s">
        <v>31</v>
      </c>
      <c r="D458" s="267">
        <v>40212</v>
      </c>
      <c r="E458" s="268">
        <v>42767</v>
      </c>
      <c r="F458" s="269">
        <v>891</v>
      </c>
      <c r="G458" s="270">
        <v>40886</v>
      </c>
      <c r="H458" s="271">
        <v>5130</v>
      </c>
    </row>
    <row r="459" spans="1:24" s="45" customFormat="1">
      <c r="A459" s="272">
        <v>2</v>
      </c>
      <c r="B459" s="273" t="s">
        <v>35</v>
      </c>
      <c r="C459" s="274" t="s">
        <v>34</v>
      </c>
      <c r="D459" s="275" t="s">
        <v>145</v>
      </c>
      <c r="E459" s="276">
        <v>43708</v>
      </c>
      <c r="F459" s="269"/>
      <c r="G459" s="270"/>
      <c r="H459" s="271">
        <v>9609</v>
      </c>
    </row>
    <row r="460" spans="1:24" s="45" customFormat="1">
      <c r="A460" s="244">
        <v>3</v>
      </c>
      <c r="B460" s="273" t="s">
        <v>68</v>
      </c>
      <c r="C460" s="139" t="s">
        <v>30</v>
      </c>
      <c r="D460" s="267">
        <v>159195</v>
      </c>
      <c r="E460" s="277">
        <v>42736</v>
      </c>
      <c r="F460" s="269"/>
      <c r="G460" s="270"/>
      <c r="H460" s="1">
        <v>18</v>
      </c>
    </row>
    <row r="461" spans="1:24" s="45" customFormat="1">
      <c r="A461" s="272">
        <v>4</v>
      </c>
      <c r="B461" s="273" t="s">
        <v>68</v>
      </c>
      <c r="C461" s="139" t="s">
        <v>30</v>
      </c>
      <c r="D461" s="267">
        <v>159205</v>
      </c>
      <c r="E461" s="277">
        <v>42736</v>
      </c>
      <c r="F461" s="269"/>
      <c r="G461" s="270"/>
      <c r="H461" s="1">
        <v>8139</v>
      </c>
    </row>
    <row r="462" spans="1:24" s="45" customFormat="1">
      <c r="A462" s="244">
        <v>5</v>
      </c>
      <c r="B462" s="273" t="s">
        <v>68</v>
      </c>
      <c r="C462" s="139" t="s">
        <v>30</v>
      </c>
      <c r="D462" s="267">
        <v>159395</v>
      </c>
      <c r="E462" s="277">
        <v>42736</v>
      </c>
      <c r="F462" s="269"/>
      <c r="G462" s="270"/>
      <c r="H462" s="1">
        <v>767</v>
      </c>
    </row>
    <row r="463" spans="1:24" s="45" customFormat="1" ht="25.5">
      <c r="A463" s="272">
        <v>6</v>
      </c>
      <c r="B463" s="278" t="s">
        <v>44</v>
      </c>
      <c r="C463" s="37" t="s">
        <v>20</v>
      </c>
      <c r="D463" s="267">
        <v>99362</v>
      </c>
      <c r="E463" s="277">
        <v>43101</v>
      </c>
      <c r="F463" s="269"/>
      <c r="G463" s="270"/>
      <c r="H463" s="1">
        <v>1711</v>
      </c>
    </row>
    <row r="464" spans="1:24" s="214" customFormat="1" ht="25.5">
      <c r="A464" s="244">
        <v>7</v>
      </c>
      <c r="B464" s="279" t="s">
        <v>191</v>
      </c>
      <c r="C464" s="280" t="s">
        <v>12</v>
      </c>
      <c r="D464" s="281">
        <v>102872</v>
      </c>
      <c r="E464" s="282">
        <v>42795</v>
      </c>
      <c r="F464" s="283" t="s">
        <v>203</v>
      </c>
      <c r="G464" s="284" t="s">
        <v>204</v>
      </c>
      <c r="H464" s="1">
        <v>73</v>
      </c>
    </row>
    <row r="465" spans="1:8" s="214" customFormat="1" ht="25.5">
      <c r="A465" s="272">
        <v>8</v>
      </c>
      <c r="B465" s="279" t="s">
        <v>44</v>
      </c>
      <c r="C465" s="280" t="s">
        <v>20</v>
      </c>
      <c r="D465" s="281">
        <v>104938</v>
      </c>
      <c r="E465" s="282">
        <v>43160</v>
      </c>
      <c r="F465" s="283" t="s">
        <v>203</v>
      </c>
      <c r="G465" s="284" t="s">
        <v>204</v>
      </c>
      <c r="H465" s="1">
        <v>1976</v>
      </c>
    </row>
    <row r="466" spans="1:8" s="214" customFormat="1" ht="25.5">
      <c r="A466" s="244">
        <v>9</v>
      </c>
      <c r="B466" s="279" t="s">
        <v>166</v>
      </c>
      <c r="C466" s="285" t="s">
        <v>36</v>
      </c>
      <c r="D466" s="281">
        <v>990315</v>
      </c>
      <c r="E466" s="282">
        <v>43160</v>
      </c>
      <c r="F466" s="283" t="s">
        <v>205</v>
      </c>
      <c r="G466" s="284" t="s">
        <v>206</v>
      </c>
      <c r="H466" s="1">
        <v>71.760000000000005</v>
      </c>
    </row>
    <row r="467" spans="1:8" s="214" customFormat="1" ht="25.5">
      <c r="A467" s="272">
        <v>10</v>
      </c>
      <c r="B467" s="286" t="s">
        <v>69</v>
      </c>
      <c r="C467" s="285" t="s">
        <v>34</v>
      </c>
      <c r="D467" s="281" t="s">
        <v>201</v>
      </c>
      <c r="E467" s="282">
        <v>43861</v>
      </c>
      <c r="F467" s="283" t="s">
        <v>205</v>
      </c>
      <c r="G467" s="284" t="s">
        <v>206</v>
      </c>
      <c r="H467" s="1">
        <v>14300</v>
      </c>
    </row>
    <row r="468" spans="1:8" s="214" customFormat="1" ht="25.5">
      <c r="A468" s="244">
        <v>11</v>
      </c>
      <c r="B468" s="286" t="s">
        <v>69</v>
      </c>
      <c r="C468" s="285" t="s">
        <v>34</v>
      </c>
      <c r="D468" s="281" t="s">
        <v>202</v>
      </c>
      <c r="E468" s="282">
        <v>43861</v>
      </c>
      <c r="F468" s="283" t="s">
        <v>205</v>
      </c>
      <c r="G468" s="284" t="s">
        <v>206</v>
      </c>
      <c r="H468" s="1">
        <v>49700</v>
      </c>
    </row>
    <row r="469" spans="1:8" s="214" customFormat="1">
      <c r="A469" s="272">
        <v>12</v>
      </c>
      <c r="B469" s="287" t="s">
        <v>67</v>
      </c>
      <c r="C469" s="139" t="s">
        <v>31</v>
      </c>
      <c r="D469" s="267" t="s">
        <v>216</v>
      </c>
      <c r="E469" s="288"/>
      <c r="F469" s="283"/>
      <c r="G469" s="284"/>
      <c r="H469" s="1">
        <v>495</v>
      </c>
    </row>
    <row r="470" spans="1:8" s="214" customFormat="1" ht="25.5">
      <c r="A470" s="244">
        <v>13</v>
      </c>
      <c r="B470" s="278" t="s">
        <v>217</v>
      </c>
      <c r="C470" s="37" t="s">
        <v>20</v>
      </c>
      <c r="D470" s="267" t="s">
        <v>218</v>
      </c>
      <c r="E470" s="288"/>
      <c r="F470" s="283"/>
      <c r="G470" s="284"/>
      <c r="H470" s="1">
        <v>479</v>
      </c>
    </row>
    <row r="471" spans="1:8" s="214" customFormat="1">
      <c r="A471" s="272">
        <v>14</v>
      </c>
      <c r="B471" s="278" t="s">
        <v>219</v>
      </c>
      <c r="C471" s="37" t="s">
        <v>30</v>
      </c>
      <c r="D471" s="267" t="s">
        <v>220</v>
      </c>
      <c r="E471" s="288"/>
      <c r="F471" s="283"/>
      <c r="G471" s="284"/>
      <c r="H471" s="1">
        <v>520</v>
      </c>
    </row>
    <row r="472" spans="1:8" s="214" customFormat="1" ht="25.5">
      <c r="A472" s="244">
        <v>15</v>
      </c>
      <c r="B472" s="289" t="s">
        <v>217</v>
      </c>
      <c r="C472" s="290" t="s">
        <v>20</v>
      </c>
      <c r="D472" s="267" t="s">
        <v>249</v>
      </c>
      <c r="E472" s="288"/>
      <c r="F472" s="283"/>
      <c r="G472" s="284"/>
      <c r="H472" s="1">
        <v>10</v>
      </c>
    </row>
    <row r="473" spans="1:8" s="214" customFormat="1">
      <c r="A473" s="272">
        <v>16</v>
      </c>
      <c r="B473" s="291" t="s">
        <v>853</v>
      </c>
      <c r="C473" s="2" t="s">
        <v>31</v>
      </c>
      <c r="D473" s="292" t="s">
        <v>854</v>
      </c>
      <c r="E473" s="288"/>
      <c r="F473" s="293">
        <v>418</v>
      </c>
      <c r="G473" s="294">
        <v>42604</v>
      </c>
      <c r="H473" s="1">
        <v>8400</v>
      </c>
    </row>
    <row r="474" spans="1:8" s="214" customFormat="1">
      <c r="A474" s="244">
        <v>17</v>
      </c>
      <c r="B474" s="291" t="s">
        <v>43</v>
      </c>
      <c r="C474" s="1" t="s">
        <v>31</v>
      </c>
      <c r="D474" s="1" t="s">
        <v>855</v>
      </c>
      <c r="E474" s="288"/>
      <c r="F474" s="293">
        <v>458</v>
      </c>
      <c r="G474" s="294">
        <v>42622</v>
      </c>
      <c r="H474" s="1">
        <v>93912</v>
      </c>
    </row>
    <row r="475" spans="1:8" s="214" customFormat="1">
      <c r="A475" s="272">
        <v>18</v>
      </c>
      <c r="B475" s="291" t="s">
        <v>856</v>
      </c>
      <c r="C475" s="1" t="s">
        <v>31</v>
      </c>
      <c r="D475" s="143" t="s">
        <v>857</v>
      </c>
      <c r="E475" s="288"/>
      <c r="F475" s="293">
        <v>485</v>
      </c>
      <c r="G475" s="294">
        <v>42633</v>
      </c>
      <c r="H475" s="1">
        <v>577000</v>
      </c>
    </row>
    <row r="476" spans="1:8" s="214" customFormat="1">
      <c r="A476" s="244">
        <v>19</v>
      </c>
      <c r="B476" s="291" t="s">
        <v>856</v>
      </c>
      <c r="C476" s="1" t="s">
        <v>31</v>
      </c>
      <c r="D476" s="143" t="s">
        <v>858</v>
      </c>
      <c r="E476" s="288"/>
      <c r="F476" s="293">
        <v>485</v>
      </c>
      <c r="G476" s="294">
        <v>42633</v>
      </c>
      <c r="H476" s="1">
        <v>102000</v>
      </c>
    </row>
    <row r="477" spans="1:8" s="214" customFormat="1" ht="25.5">
      <c r="A477" s="272">
        <v>20</v>
      </c>
      <c r="B477" s="289" t="s">
        <v>37</v>
      </c>
      <c r="C477" s="274" t="s">
        <v>36</v>
      </c>
      <c r="D477" s="235">
        <v>40116</v>
      </c>
      <c r="E477" s="276">
        <v>43466</v>
      </c>
      <c r="F477" s="269">
        <v>194</v>
      </c>
      <c r="G477" s="270">
        <v>42487</v>
      </c>
      <c r="H477" s="1">
        <v>106632</v>
      </c>
    </row>
    <row r="478" spans="1:8" s="214" customFormat="1">
      <c r="A478" s="244">
        <v>21</v>
      </c>
      <c r="B478" s="117" t="s">
        <v>513</v>
      </c>
      <c r="C478" s="290" t="s">
        <v>21</v>
      </c>
      <c r="D478" s="295">
        <v>10216</v>
      </c>
      <c r="E478" s="276">
        <v>43132</v>
      </c>
      <c r="F478" s="269">
        <v>194</v>
      </c>
      <c r="G478" s="270">
        <v>42487</v>
      </c>
      <c r="H478" s="1">
        <v>3160</v>
      </c>
    </row>
    <row r="479" spans="1:8" s="214" customFormat="1">
      <c r="A479" s="272">
        <v>22</v>
      </c>
      <c r="B479" s="296" t="s">
        <v>514</v>
      </c>
      <c r="C479" s="290" t="s">
        <v>34</v>
      </c>
      <c r="D479" s="295">
        <v>30216</v>
      </c>
      <c r="E479" s="276">
        <v>43497</v>
      </c>
      <c r="F479" s="269">
        <v>194</v>
      </c>
      <c r="G479" s="270">
        <v>42487</v>
      </c>
      <c r="H479" s="1">
        <v>1935</v>
      </c>
    </row>
    <row r="480" spans="1:8" s="214" customFormat="1">
      <c r="A480" s="244">
        <v>23</v>
      </c>
      <c r="B480" s="289" t="s">
        <v>515</v>
      </c>
      <c r="C480" s="274" t="s">
        <v>12</v>
      </c>
      <c r="D480" s="295" t="s">
        <v>516</v>
      </c>
      <c r="E480" s="276">
        <v>43160</v>
      </c>
      <c r="F480" s="269">
        <v>194</v>
      </c>
      <c r="G480" s="270">
        <v>42487</v>
      </c>
      <c r="H480" s="1">
        <v>2844</v>
      </c>
    </row>
    <row r="481" spans="1:8" s="214" customFormat="1" ht="25.5">
      <c r="A481" s="272">
        <v>24</v>
      </c>
      <c r="B481" s="289" t="s">
        <v>517</v>
      </c>
      <c r="C481" s="274" t="s">
        <v>132</v>
      </c>
      <c r="D481" s="267" t="s">
        <v>518</v>
      </c>
      <c r="E481" s="276">
        <v>42979</v>
      </c>
      <c r="F481" s="269">
        <v>194</v>
      </c>
      <c r="G481" s="270">
        <v>42487</v>
      </c>
      <c r="H481" s="1">
        <v>2312</v>
      </c>
    </row>
    <row r="482" spans="1:8" s="214" customFormat="1" ht="25.5">
      <c r="A482" s="244">
        <v>25</v>
      </c>
      <c r="B482" s="297" t="s">
        <v>519</v>
      </c>
      <c r="C482" s="274" t="s">
        <v>12</v>
      </c>
      <c r="D482" s="290" t="s">
        <v>520</v>
      </c>
      <c r="E482" s="276">
        <v>43160</v>
      </c>
      <c r="F482" s="269">
        <v>194</v>
      </c>
      <c r="G482" s="270">
        <v>42487</v>
      </c>
      <c r="H482" s="1">
        <v>871</v>
      </c>
    </row>
    <row r="483" spans="1:8" s="214" customFormat="1">
      <c r="A483" s="272">
        <v>26</v>
      </c>
      <c r="B483" s="297" t="s">
        <v>521</v>
      </c>
      <c r="C483" s="290" t="s">
        <v>20</v>
      </c>
      <c r="D483" s="290" t="s">
        <v>522</v>
      </c>
      <c r="E483" s="276">
        <v>43497</v>
      </c>
      <c r="F483" s="269">
        <v>194</v>
      </c>
      <c r="G483" s="270">
        <v>42487</v>
      </c>
      <c r="H483" s="1">
        <v>8310</v>
      </c>
    </row>
    <row r="484" spans="1:8" s="214" customFormat="1">
      <c r="A484" s="244">
        <v>27</v>
      </c>
      <c r="B484" s="297" t="s">
        <v>523</v>
      </c>
      <c r="C484" s="290" t="s">
        <v>20</v>
      </c>
      <c r="D484" s="290" t="s">
        <v>524</v>
      </c>
      <c r="E484" s="276">
        <v>43132</v>
      </c>
      <c r="F484" s="269">
        <v>194</v>
      </c>
      <c r="G484" s="270">
        <v>42487</v>
      </c>
      <c r="H484" s="1">
        <v>80</v>
      </c>
    </row>
    <row r="485" spans="1:8" s="214" customFormat="1">
      <c r="A485" s="272">
        <v>28</v>
      </c>
      <c r="B485" s="296" t="s">
        <v>525</v>
      </c>
      <c r="C485" s="290" t="s">
        <v>20</v>
      </c>
      <c r="D485" s="290" t="s">
        <v>526</v>
      </c>
      <c r="E485" s="276">
        <v>43132</v>
      </c>
      <c r="F485" s="269">
        <v>194</v>
      </c>
      <c r="G485" s="270">
        <v>42487</v>
      </c>
      <c r="H485" s="1">
        <v>1894</v>
      </c>
    </row>
    <row r="486" spans="1:8" s="214" customFormat="1">
      <c r="A486" s="244">
        <v>29</v>
      </c>
      <c r="B486" s="289" t="s">
        <v>527</v>
      </c>
      <c r="C486" s="290" t="s">
        <v>20</v>
      </c>
      <c r="D486" s="290" t="s">
        <v>528</v>
      </c>
      <c r="E486" s="276">
        <v>43132</v>
      </c>
      <c r="F486" s="269">
        <v>194</v>
      </c>
      <c r="G486" s="270">
        <v>42487</v>
      </c>
      <c r="H486" s="1">
        <v>942</v>
      </c>
    </row>
    <row r="487" spans="1:8" s="214" customFormat="1">
      <c r="A487" s="272">
        <v>30</v>
      </c>
      <c r="B487" s="296" t="s">
        <v>523</v>
      </c>
      <c r="C487" s="290" t="s">
        <v>20</v>
      </c>
      <c r="D487" s="290" t="s">
        <v>529</v>
      </c>
      <c r="E487" s="276">
        <v>43132</v>
      </c>
      <c r="F487" s="269">
        <v>194</v>
      </c>
      <c r="G487" s="270">
        <v>42487</v>
      </c>
      <c r="H487" s="1">
        <v>40</v>
      </c>
    </row>
    <row r="488" spans="1:8" s="214" customFormat="1">
      <c r="A488" s="244">
        <v>31</v>
      </c>
      <c r="B488" s="296" t="s">
        <v>514</v>
      </c>
      <c r="C488" s="290" t="s">
        <v>34</v>
      </c>
      <c r="D488" s="290" t="s">
        <v>530</v>
      </c>
      <c r="E488" s="276">
        <v>43556</v>
      </c>
      <c r="F488" s="269">
        <v>232</v>
      </c>
      <c r="G488" s="270">
        <v>42515</v>
      </c>
      <c r="H488" s="1">
        <v>30438</v>
      </c>
    </row>
    <row r="489" spans="1:8" s="214" customFormat="1">
      <c r="A489" s="272">
        <v>32</v>
      </c>
      <c r="B489" s="296" t="s">
        <v>531</v>
      </c>
      <c r="C489" s="290" t="s">
        <v>21</v>
      </c>
      <c r="D489" s="290" t="s">
        <v>532</v>
      </c>
      <c r="E489" s="276">
        <v>43191</v>
      </c>
      <c r="F489" s="269">
        <v>232</v>
      </c>
      <c r="G489" s="270">
        <v>42515</v>
      </c>
      <c r="H489" s="1">
        <v>2840</v>
      </c>
    </row>
    <row r="490" spans="1:8" s="214" customFormat="1">
      <c r="A490" s="244">
        <v>33</v>
      </c>
      <c r="B490" s="296" t="s">
        <v>533</v>
      </c>
      <c r="C490" s="290" t="s">
        <v>34</v>
      </c>
      <c r="D490" s="290" t="s">
        <v>534</v>
      </c>
      <c r="E490" s="276">
        <v>43504</v>
      </c>
      <c r="F490" s="269">
        <v>230</v>
      </c>
      <c r="G490" s="270">
        <v>42515</v>
      </c>
      <c r="H490" s="1">
        <v>13569</v>
      </c>
    </row>
    <row r="491" spans="1:8" s="214" customFormat="1">
      <c r="A491" s="272">
        <v>34</v>
      </c>
      <c r="B491" s="298" t="s">
        <v>622</v>
      </c>
      <c r="C491" s="290" t="s">
        <v>21</v>
      </c>
      <c r="D491" s="290" t="s">
        <v>623</v>
      </c>
      <c r="E491" s="276">
        <v>43524</v>
      </c>
      <c r="F491" s="269">
        <v>273</v>
      </c>
      <c r="G491" s="270">
        <v>42535</v>
      </c>
      <c r="H491" s="299">
        <v>820</v>
      </c>
    </row>
    <row r="492" spans="1:8" s="214" customFormat="1">
      <c r="A492" s="244">
        <v>35</v>
      </c>
      <c r="B492" s="298" t="s">
        <v>533</v>
      </c>
      <c r="C492" s="290" t="s">
        <v>34</v>
      </c>
      <c r="D492" s="290" t="s">
        <v>624</v>
      </c>
      <c r="E492" s="276">
        <v>43524</v>
      </c>
      <c r="F492" s="269">
        <v>273</v>
      </c>
      <c r="G492" s="270">
        <v>42535</v>
      </c>
      <c r="H492" s="300">
        <v>3794</v>
      </c>
    </row>
    <row r="493" spans="1:8" s="214" customFormat="1">
      <c r="A493" s="272">
        <v>36</v>
      </c>
      <c r="B493" s="298" t="s">
        <v>533</v>
      </c>
      <c r="C493" s="290" t="s">
        <v>34</v>
      </c>
      <c r="D493" s="290" t="s">
        <v>625</v>
      </c>
      <c r="E493" s="276">
        <v>43524</v>
      </c>
      <c r="F493" s="269">
        <v>273</v>
      </c>
      <c r="G493" s="270">
        <v>42535</v>
      </c>
      <c r="H493" s="300">
        <v>1674</v>
      </c>
    </row>
    <row r="494" spans="1:8" s="214" customFormat="1">
      <c r="A494" s="244">
        <v>37</v>
      </c>
      <c r="B494" s="298" t="s">
        <v>533</v>
      </c>
      <c r="C494" s="290" t="s">
        <v>34</v>
      </c>
      <c r="D494" s="290" t="s">
        <v>626</v>
      </c>
      <c r="E494" s="276">
        <v>43524</v>
      </c>
      <c r="F494" s="269">
        <v>273</v>
      </c>
      <c r="G494" s="270">
        <v>42535</v>
      </c>
      <c r="H494" s="300">
        <v>6160</v>
      </c>
    </row>
    <row r="495" spans="1:8" s="214" customFormat="1">
      <c r="A495" s="272">
        <v>38</v>
      </c>
      <c r="B495" s="298" t="s">
        <v>533</v>
      </c>
      <c r="C495" s="290" t="s">
        <v>34</v>
      </c>
      <c r="D495" s="290" t="s">
        <v>627</v>
      </c>
      <c r="E495" s="276">
        <v>43524</v>
      </c>
      <c r="F495" s="269">
        <v>273</v>
      </c>
      <c r="G495" s="270">
        <v>42535</v>
      </c>
      <c r="H495" s="300">
        <v>500</v>
      </c>
    </row>
    <row r="496" spans="1:8" s="214" customFormat="1">
      <c r="A496" s="244">
        <v>39</v>
      </c>
      <c r="B496" s="298" t="s">
        <v>533</v>
      </c>
      <c r="C496" s="290" t="s">
        <v>34</v>
      </c>
      <c r="D496" s="290" t="s">
        <v>628</v>
      </c>
      <c r="E496" s="276">
        <v>43524</v>
      </c>
      <c r="F496" s="269">
        <v>273</v>
      </c>
      <c r="G496" s="270">
        <v>42535</v>
      </c>
      <c r="H496" s="300">
        <v>241</v>
      </c>
    </row>
    <row r="497" spans="1:8" s="214" customFormat="1">
      <c r="A497" s="272">
        <v>40</v>
      </c>
      <c r="B497" s="298" t="s">
        <v>533</v>
      </c>
      <c r="C497" s="290" t="s">
        <v>34</v>
      </c>
      <c r="D497" s="290" t="s">
        <v>629</v>
      </c>
      <c r="E497" s="276">
        <v>43524</v>
      </c>
      <c r="F497" s="269">
        <v>273</v>
      </c>
      <c r="G497" s="270">
        <v>42535</v>
      </c>
      <c r="H497" s="300">
        <v>12200</v>
      </c>
    </row>
    <row r="498" spans="1:8" s="214" customFormat="1">
      <c r="A498" s="244">
        <v>41</v>
      </c>
      <c r="B498" s="298" t="s">
        <v>630</v>
      </c>
      <c r="C498" s="290" t="s">
        <v>34</v>
      </c>
      <c r="D498" s="290" t="s">
        <v>631</v>
      </c>
      <c r="E498" s="276">
        <v>43524</v>
      </c>
      <c r="F498" s="269">
        <v>273</v>
      </c>
      <c r="G498" s="270">
        <v>42535</v>
      </c>
      <c r="H498" s="300">
        <v>100</v>
      </c>
    </row>
    <row r="499" spans="1:8" s="214" customFormat="1">
      <c r="A499" s="272">
        <v>42</v>
      </c>
      <c r="B499" s="298" t="s">
        <v>630</v>
      </c>
      <c r="C499" s="290" t="s">
        <v>34</v>
      </c>
      <c r="D499" s="290" t="s">
        <v>632</v>
      </c>
      <c r="E499" s="276">
        <v>43524</v>
      </c>
      <c r="F499" s="269">
        <v>273</v>
      </c>
      <c r="G499" s="270">
        <v>42535</v>
      </c>
      <c r="H499" s="300">
        <v>53320</v>
      </c>
    </row>
    <row r="500" spans="1:8" s="214" customFormat="1">
      <c r="A500" s="244">
        <v>43</v>
      </c>
      <c r="B500" s="298" t="s">
        <v>633</v>
      </c>
      <c r="C500" s="290" t="s">
        <v>34</v>
      </c>
      <c r="D500" s="290" t="s">
        <v>634</v>
      </c>
      <c r="E500" s="276">
        <v>43524</v>
      </c>
      <c r="F500" s="269">
        <v>273</v>
      </c>
      <c r="G500" s="270">
        <v>42535</v>
      </c>
      <c r="H500" s="300">
        <v>3300</v>
      </c>
    </row>
    <row r="501" spans="1:8" s="214" customFormat="1">
      <c r="A501" s="272">
        <v>44</v>
      </c>
      <c r="B501" s="298" t="s">
        <v>633</v>
      </c>
      <c r="C501" s="290" t="s">
        <v>34</v>
      </c>
      <c r="D501" s="290" t="s">
        <v>635</v>
      </c>
      <c r="E501" s="276">
        <v>43524</v>
      </c>
      <c r="F501" s="269">
        <v>273</v>
      </c>
      <c r="G501" s="270">
        <v>42535</v>
      </c>
      <c r="H501" s="300">
        <v>300</v>
      </c>
    </row>
    <row r="502" spans="1:8" s="214" customFormat="1">
      <c r="A502" s="244">
        <v>45</v>
      </c>
      <c r="B502" s="298" t="s">
        <v>633</v>
      </c>
      <c r="C502" s="290" t="s">
        <v>34</v>
      </c>
      <c r="D502" s="290" t="s">
        <v>636</v>
      </c>
      <c r="E502" s="276">
        <v>43373</v>
      </c>
      <c r="F502" s="269">
        <v>273</v>
      </c>
      <c r="G502" s="270">
        <v>42535</v>
      </c>
      <c r="H502" s="300">
        <v>35980</v>
      </c>
    </row>
    <row r="503" spans="1:8" s="214" customFormat="1">
      <c r="A503" s="272">
        <v>46</v>
      </c>
      <c r="B503" s="298" t="s">
        <v>622</v>
      </c>
      <c r="C503" s="290" t="s">
        <v>21</v>
      </c>
      <c r="D503" s="290" t="s">
        <v>637</v>
      </c>
      <c r="E503" s="276">
        <v>43524</v>
      </c>
      <c r="F503" s="269">
        <v>285</v>
      </c>
      <c r="G503" s="270">
        <v>42542</v>
      </c>
      <c r="H503" s="300">
        <v>4170</v>
      </c>
    </row>
    <row r="504" spans="1:8" s="214" customFormat="1">
      <c r="A504" s="244">
        <v>47</v>
      </c>
      <c r="B504" s="298" t="s">
        <v>638</v>
      </c>
      <c r="C504" s="290" t="s">
        <v>21</v>
      </c>
      <c r="D504" s="290" t="s">
        <v>639</v>
      </c>
      <c r="E504" s="276">
        <v>43554</v>
      </c>
      <c r="F504" s="269">
        <v>285</v>
      </c>
      <c r="G504" s="270">
        <v>42542</v>
      </c>
      <c r="H504" s="300">
        <v>4877</v>
      </c>
    </row>
    <row r="505" spans="1:8" s="214" customFormat="1">
      <c r="A505" s="272">
        <v>48</v>
      </c>
      <c r="B505" s="298" t="s">
        <v>533</v>
      </c>
      <c r="C505" s="290" t="s">
        <v>34</v>
      </c>
      <c r="D505" s="290" t="s">
        <v>640</v>
      </c>
      <c r="E505" s="276">
        <v>43524</v>
      </c>
      <c r="F505" s="269">
        <v>285</v>
      </c>
      <c r="G505" s="270">
        <v>42542</v>
      </c>
      <c r="H505" s="300">
        <v>600</v>
      </c>
    </row>
    <row r="506" spans="1:8" s="214" customFormat="1">
      <c r="A506" s="244">
        <v>49</v>
      </c>
      <c r="B506" s="296" t="s">
        <v>622</v>
      </c>
      <c r="C506" s="274" t="s">
        <v>21</v>
      </c>
      <c r="D506" s="274" t="s">
        <v>663</v>
      </c>
      <c r="E506" s="276">
        <v>31.0319</v>
      </c>
      <c r="F506" s="269">
        <v>329</v>
      </c>
      <c r="G506" s="270">
        <v>42562</v>
      </c>
      <c r="H506" s="301">
        <v>50100</v>
      </c>
    </row>
    <row r="507" spans="1:8" s="214" customFormat="1">
      <c r="A507" s="272">
        <v>50</v>
      </c>
      <c r="B507" s="296" t="s">
        <v>622</v>
      </c>
      <c r="C507" s="274" t="s">
        <v>21</v>
      </c>
      <c r="D507" s="274" t="s">
        <v>664</v>
      </c>
      <c r="E507" s="276">
        <v>43555</v>
      </c>
      <c r="F507" s="269">
        <v>329</v>
      </c>
      <c r="G507" s="270">
        <v>42562</v>
      </c>
      <c r="H507" s="301">
        <v>9981</v>
      </c>
    </row>
    <row r="508" spans="1:8" s="214" customFormat="1">
      <c r="A508" s="244">
        <v>51</v>
      </c>
      <c r="B508" s="296" t="s">
        <v>622</v>
      </c>
      <c r="C508" s="274" t="s">
        <v>21</v>
      </c>
      <c r="D508" s="274" t="s">
        <v>665</v>
      </c>
      <c r="E508" s="276">
        <v>43585</v>
      </c>
      <c r="F508" s="269">
        <v>329</v>
      </c>
      <c r="G508" s="270">
        <v>42562</v>
      </c>
      <c r="H508" s="301">
        <v>35691</v>
      </c>
    </row>
    <row r="509" spans="1:8" s="214" customFormat="1">
      <c r="A509" s="272">
        <v>52</v>
      </c>
      <c r="B509" s="296" t="s">
        <v>622</v>
      </c>
      <c r="C509" s="274" t="s">
        <v>21</v>
      </c>
      <c r="D509" s="274" t="s">
        <v>666</v>
      </c>
      <c r="E509" s="276">
        <v>43555</v>
      </c>
      <c r="F509" s="269">
        <v>329</v>
      </c>
      <c r="G509" s="270">
        <v>42562</v>
      </c>
      <c r="H509" s="301">
        <v>125847</v>
      </c>
    </row>
    <row r="510" spans="1:8" s="214" customFormat="1">
      <c r="A510" s="244">
        <v>53</v>
      </c>
      <c r="B510" s="296" t="s">
        <v>533</v>
      </c>
      <c r="C510" s="274" t="s">
        <v>34</v>
      </c>
      <c r="D510" s="274" t="s">
        <v>667</v>
      </c>
      <c r="E510" s="276">
        <v>43585</v>
      </c>
      <c r="F510" s="269">
        <v>329</v>
      </c>
      <c r="G510" s="270">
        <v>42562</v>
      </c>
      <c r="H510" s="301">
        <v>69600</v>
      </c>
    </row>
    <row r="511" spans="1:8" s="214" customFormat="1">
      <c r="A511" s="272">
        <v>54</v>
      </c>
      <c r="B511" s="296" t="s">
        <v>668</v>
      </c>
      <c r="C511" s="274" t="s">
        <v>31</v>
      </c>
      <c r="D511" s="274" t="s">
        <v>669</v>
      </c>
      <c r="E511" s="276">
        <v>43890</v>
      </c>
      <c r="F511" s="269">
        <v>329</v>
      </c>
      <c r="G511" s="270">
        <v>42562</v>
      </c>
      <c r="H511" s="301">
        <v>38599</v>
      </c>
    </row>
    <row r="512" spans="1:8" s="214" customFormat="1">
      <c r="A512" s="244">
        <v>55</v>
      </c>
      <c r="B512" s="296" t="s">
        <v>668</v>
      </c>
      <c r="C512" s="274" t="s">
        <v>31</v>
      </c>
      <c r="D512" s="274" t="s">
        <v>670</v>
      </c>
      <c r="E512" s="276">
        <v>43890</v>
      </c>
      <c r="F512" s="269">
        <v>329</v>
      </c>
      <c r="G512" s="270">
        <v>42562</v>
      </c>
      <c r="H512" s="301">
        <v>11200</v>
      </c>
    </row>
    <row r="513" spans="1:8" s="214" customFormat="1">
      <c r="A513" s="272">
        <v>56</v>
      </c>
      <c r="B513" s="296" t="s">
        <v>668</v>
      </c>
      <c r="C513" s="274" t="s">
        <v>31</v>
      </c>
      <c r="D513" s="274" t="s">
        <v>671</v>
      </c>
      <c r="E513" s="276">
        <v>43890</v>
      </c>
      <c r="F513" s="269">
        <v>329</v>
      </c>
      <c r="G513" s="270">
        <v>42562</v>
      </c>
      <c r="H513" s="301">
        <v>15480</v>
      </c>
    </row>
    <row r="514" spans="1:8" s="214" customFormat="1">
      <c r="A514" s="244">
        <v>57</v>
      </c>
      <c r="B514" s="296" t="s">
        <v>668</v>
      </c>
      <c r="C514" s="274" t="s">
        <v>31</v>
      </c>
      <c r="D514" s="274" t="s">
        <v>672</v>
      </c>
      <c r="E514" s="276">
        <v>43890</v>
      </c>
      <c r="F514" s="269">
        <v>329</v>
      </c>
      <c r="G514" s="270">
        <v>42562</v>
      </c>
      <c r="H514" s="301">
        <v>136700</v>
      </c>
    </row>
    <row r="515" spans="1:8" s="214" customFormat="1">
      <c r="A515" s="272">
        <v>58</v>
      </c>
      <c r="B515" s="296" t="s">
        <v>673</v>
      </c>
      <c r="C515" s="274" t="s">
        <v>31</v>
      </c>
      <c r="D515" s="274" t="s">
        <v>674</v>
      </c>
      <c r="E515" s="276">
        <v>43921</v>
      </c>
      <c r="F515" s="269">
        <v>329</v>
      </c>
      <c r="G515" s="270">
        <v>42562</v>
      </c>
      <c r="H515" s="301">
        <v>38200</v>
      </c>
    </row>
    <row r="516" spans="1:8" s="214" customFormat="1">
      <c r="A516" s="244">
        <v>59</v>
      </c>
      <c r="B516" s="296" t="s">
        <v>673</v>
      </c>
      <c r="C516" s="274" t="s">
        <v>31</v>
      </c>
      <c r="D516" s="274" t="s">
        <v>675</v>
      </c>
      <c r="E516" s="276">
        <v>43890</v>
      </c>
      <c r="F516" s="269">
        <v>329</v>
      </c>
      <c r="G516" s="270">
        <v>42562</v>
      </c>
      <c r="H516" s="301">
        <v>12100</v>
      </c>
    </row>
    <row r="517" spans="1:8" s="214" customFormat="1">
      <c r="A517" s="272">
        <v>60</v>
      </c>
      <c r="B517" s="296" t="s">
        <v>622</v>
      </c>
      <c r="C517" s="274" t="s">
        <v>21</v>
      </c>
      <c r="D517" s="274" t="s">
        <v>676</v>
      </c>
      <c r="E517" s="276">
        <v>43524</v>
      </c>
      <c r="F517" s="269">
        <v>329</v>
      </c>
      <c r="G517" s="270">
        <v>42562</v>
      </c>
      <c r="H517" s="301">
        <v>1700</v>
      </c>
    </row>
    <row r="518" spans="1:8" s="214" customFormat="1" ht="24">
      <c r="A518" s="244">
        <v>61</v>
      </c>
      <c r="B518" s="302" t="s">
        <v>823</v>
      </c>
      <c r="C518" s="303" t="s">
        <v>822</v>
      </c>
      <c r="D518" s="1">
        <v>5364926</v>
      </c>
      <c r="E518" s="304">
        <v>42914</v>
      </c>
      <c r="F518" s="293">
        <v>370</v>
      </c>
      <c r="G518" s="294">
        <v>42584</v>
      </c>
      <c r="H518" s="301">
        <v>364</v>
      </c>
    </row>
    <row r="519" spans="1:8" s="214" customFormat="1" ht="36">
      <c r="A519" s="272">
        <v>62</v>
      </c>
      <c r="B519" s="302" t="s">
        <v>824</v>
      </c>
      <c r="C519" s="303" t="s">
        <v>822</v>
      </c>
      <c r="D519" s="1">
        <v>6035965</v>
      </c>
      <c r="E519" s="304">
        <v>42950</v>
      </c>
      <c r="F519" s="293">
        <v>370</v>
      </c>
      <c r="G519" s="294">
        <v>42584</v>
      </c>
      <c r="H519" s="301">
        <v>364</v>
      </c>
    </row>
    <row r="520" spans="1:8" s="214" customFormat="1">
      <c r="A520" s="244">
        <v>63</v>
      </c>
      <c r="B520" s="305" t="s">
        <v>825</v>
      </c>
      <c r="C520" s="1" t="s">
        <v>75</v>
      </c>
      <c r="D520" s="1" t="s">
        <v>826</v>
      </c>
      <c r="E520" s="304">
        <v>43585</v>
      </c>
      <c r="F520" s="293">
        <v>359</v>
      </c>
      <c r="G520" s="294">
        <v>42579</v>
      </c>
      <c r="H520" s="301">
        <v>5400</v>
      </c>
    </row>
    <row r="521" spans="1:8" s="214" customFormat="1">
      <c r="A521" s="272">
        <v>64</v>
      </c>
      <c r="B521" s="305" t="s">
        <v>825</v>
      </c>
      <c r="C521" s="1" t="s">
        <v>75</v>
      </c>
      <c r="D521" s="1" t="s">
        <v>827</v>
      </c>
      <c r="E521" s="304">
        <v>43585</v>
      </c>
      <c r="F521" s="293">
        <v>359</v>
      </c>
      <c r="G521" s="294">
        <v>42579</v>
      </c>
      <c r="H521" s="301">
        <v>74950</v>
      </c>
    </row>
    <row r="522" spans="1:8" s="214" customFormat="1">
      <c r="A522" s="244">
        <v>65</v>
      </c>
      <c r="B522" s="305" t="s">
        <v>825</v>
      </c>
      <c r="C522" s="1" t="s">
        <v>75</v>
      </c>
      <c r="D522" s="1" t="s">
        <v>828</v>
      </c>
      <c r="E522" s="304">
        <v>43585</v>
      </c>
      <c r="F522" s="293">
        <v>359</v>
      </c>
      <c r="G522" s="294">
        <v>42579</v>
      </c>
      <c r="H522" s="301">
        <v>42800</v>
      </c>
    </row>
    <row r="523" spans="1:8" s="214" customFormat="1">
      <c r="A523" s="272">
        <v>66</v>
      </c>
      <c r="B523" s="305" t="s">
        <v>633</v>
      </c>
      <c r="C523" s="1" t="s">
        <v>34</v>
      </c>
      <c r="D523" s="1" t="s">
        <v>829</v>
      </c>
      <c r="E523" s="304">
        <v>43585</v>
      </c>
      <c r="F523" s="293">
        <v>359</v>
      </c>
      <c r="G523" s="294">
        <v>42579</v>
      </c>
      <c r="H523" s="301">
        <v>34200</v>
      </c>
    </row>
    <row r="524" spans="1:8" s="214" customFormat="1">
      <c r="A524" s="244">
        <v>67</v>
      </c>
      <c r="B524" s="305" t="s">
        <v>633</v>
      </c>
      <c r="C524" s="1" t="s">
        <v>34</v>
      </c>
      <c r="D524" s="1" t="s">
        <v>830</v>
      </c>
      <c r="E524" s="304">
        <v>43585</v>
      </c>
      <c r="F524" s="293">
        <v>359</v>
      </c>
      <c r="G524" s="294">
        <v>42579</v>
      </c>
      <c r="H524" s="301">
        <v>12900</v>
      </c>
    </row>
    <row r="525" spans="1:8" s="214" customFormat="1">
      <c r="A525" s="272">
        <v>68</v>
      </c>
      <c r="B525" s="306" t="s">
        <v>668</v>
      </c>
      <c r="C525" s="1" t="s">
        <v>31</v>
      </c>
      <c r="D525" s="1" t="s">
        <v>831</v>
      </c>
      <c r="E525" s="304">
        <v>43951</v>
      </c>
      <c r="F525" s="293">
        <v>359</v>
      </c>
      <c r="G525" s="294">
        <v>42579</v>
      </c>
      <c r="H525" s="301">
        <v>129300</v>
      </c>
    </row>
    <row r="526" spans="1:8" s="214" customFormat="1">
      <c r="A526" s="244">
        <v>69</v>
      </c>
      <c r="B526" s="306" t="s">
        <v>668</v>
      </c>
      <c r="C526" s="1" t="s">
        <v>31</v>
      </c>
      <c r="D526" s="1" t="s">
        <v>832</v>
      </c>
      <c r="E526" s="304">
        <v>43951</v>
      </c>
      <c r="F526" s="293">
        <v>359</v>
      </c>
      <c r="G526" s="294">
        <v>42579</v>
      </c>
      <c r="H526" s="301">
        <v>73200</v>
      </c>
    </row>
    <row r="527" spans="1:8" s="214" customFormat="1">
      <c r="A527" s="272">
        <v>70</v>
      </c>
      <c r="B527" s="306" t="s">
        <v>673</v>
      </c>
      <c r="C527" s="1" t="s">
        <v>31</v>
      </c>
      <c r="D527" s="1" t="s">
        <v>833</v>
      </c>
      <c r="E527" s="304">
        <v>43890</v>
      </c>
      <c r="F527" s="293">
        <v>359</v>
      </c>
      <c r="G527" s="294">
        <v>42579</v>
      </c>
      <c r="H527" s="301">
        <v>62200</v>
      </c>
    </row>
    <row r="528" spans="1:8" s="214" customFormat="1">
      <c r="A528" s="244">
        <v>71</v>
      </c>
      <c r="B528" s="305" t="s">
        <v>834</v>
      </c>
      <c r="C528" s="1" t="s">
        <v>21</v>
      </c>
      <c r="D528" s="1" t="s">
        <v>835</v>
      </c>
      <c r="E528" s="304">
        <v>43190</v>
      </c>
      <c r="F528" s="293">
        <v>359</v>
      </c>
      <c r="G528" s="294">
        <v>42579</v>
      </c>
      <c r="H528" s="301">
        <v>18000</v>
      </c>
    </row>
    <row r="529" spans="1:8" s="214" customFormat="1">
      <c r="A529" s="272">
        <v>72</v>
      </c>
      <c r="B529" s="305" t="s">
        <v>633</v>
      </c>
      <c r="C529" s="1" t="s">
        <v>34</v>
      </c>
      <c r="D529" s="1" t="s">
        <v>836</v>
      </c>
      <c r="E529" s="304">
        <v>43585</v>
      </c>
      <c r="F529" s="293">
        <v>366</v>
      </c>
      <c r="G529" s="294">
        <v>42584</v>
      </c>
      <c r="H529" s="301">
        <v>42400</v>
      </c>
    </row>
    <row r="530" spans="1:8" s="214" customFormat="1">
      <c r="A530" s="244">
        <v>73</v>
      </c>
      <c r="B530" s="306" t="s">
        <v>668</v>
      </c>
      <c r="C530" s="1" t="s">
        <v>31</v>
      </c>
      <c r="D530" s="1" t="s">
        <v>837</v>
      </c>
      <c r="E530" s="304">
        <v>43951</v>
      </c>
      <c r="F530" s="293">
        <v>366</v>
      </c>
      <c r="G530" s="294">
        <v>42584</v>
      </c>
      <c r="H530" s="301">
        <v>111600</v>
      </c>
    </row>
    <row r="531" spans="1:8" s="214" customFormat="1">
      <c r="A531" s="272">
        <v>74</v>
      </c>
      <c r="B531" s="306" t="s">
        <v>668</v>
      </c>
      <c r="C531" s="1" t="s">
        <v>31</v>
      </c>
      <c r="D531" s="1" t="s">
        <v>838</v>
      </c>
      <c r="E531" s="304">
        <v>43951</v>
      </c>
      <c r="F531" s="293">
        <v>366</v>
      </c>
      <c r="G531" s="294">
        <v>42584</v>
      </c>
      <c r="H531" s="301">
        <v>247300</v>
      </c>
    </row>
    <row r="532" spans="1:8" s="214" customFormat="1">
      <c r="A532" s="244">
        <v>75</v>
      </c>
      <c r="B532" s="306" t="s">
        <v>668</v>
      </c>
      <c r="C532" s="1" t="s">
        <v>31</v>
      </c>
      <c r="D532" s="1" t="s">
        <v>839</v>
      </c>
      <c r="E532" s="304">
        <v>43890</v>
      </c>
      <c r="F532" s="293">
        <v>366</v>
      </c>
      <c r="G532" s="294">
        <v>42584</v>
      </c>
      <c r="H532" s="301">
        <v>61300</v>
      </c>
    </row>
    <row r="533" spans="1:8" s="214" customFormat="1">
      <c r="A533" s="272">
        <v>76</v>
      </c>
      <c r="B533" s="305" t="s">
        <v>622</v>
      </c>
      <c r="C533" s="1" t="s">
        <v>21</v>
      </c>
      <c r="D533" s="1" t="s">
        <v>859</v>
      </c>
      <c r="E533" s="304"/>
      <c r="F533" s="293">
        <v>415</v>
      </c>
      <c r="G533" s="294">
        <v>42604</v>
      </c>
      <c r="H533" s="301">
        <v>92600</v>
      </c>
    </row>
    <row r="534" spans="1:8" s="214" customFormat="1">
      <c r="A534" s="244">
        <v>77</v>
      </c>
      <c r="B534" s="305" t="s">
        <v>622</v>
      </c>
      <c r="C534" s="1" t="s">
        <v>21</v>
      </c>
      <c r="D534" s="1" t="s">
        <v>860</v>
      </c>
      <c r="E534" s="304"/>
      <c r="F534" s="293">
        <v>415</v>
      </c>
      <c r="G534" s="294">
        <v>42604</v>
      </c>
      <c r="H534" s="301">
        <v>3600</v>
      </c>
    </row>
    <row r="535" spans="1:8" s="214" customFormat="1">
      <c r="A535" s="272">
        <v>78</v>
      </c>
      <c r="B535" s="305" t="s">
        <v>622</v>
      </c>
      <c r="C535" s="1" t="s">
        <v>21</v>
      </c>
      <c r="D535" s="1" t="s">
        <v>861</v>
      </c>
      <c r="E535" s="304"/>
      <c r="F535" s="293">
        <v>419</v>
      </c>
      <c r="G535" s="294">
        <v>42604</v>
      </c>
      <c r="H535" s="301">
        <v>84000</v>
      </c>
    </row>
    <row r="536" spans="1:8" s="214" customFormat="1">
      <c r="A536" s="244">
        <v>79</v>
      </c>
      <c r="B536" s="305" t="s">
        <v>622</v>
      </c>
      <c r="C536" s="1" t="s">
        <v>21</v>
      </c>
      <c r="D536" s="1" t="s">
        <v>862</v>
      </c>
      <c r="E536" s="304"/>
      <c r="F536" s="293">
        <v>419</v>
      </c>
      <c r="G536" s="294">
        <v>42604</v>
      </c>
      <c r="H536" s="301">
        <v>8200</v>
      </c>
    </row>
    <row r="537" spans="1:8" s="214" customFormat="1">
      <c r="A537" s="272">
        <v>80</v>
      </c>
      <c r="B537" s="305" t="s">
        <v>622</v>
      </c>
      <c r="C537" s="1" t="s">
        <v>21</v>
      </c>
      <c r="D537" s="1" t="s">
        <v>859</v>
      </c>
      <c r="E537" s="304"/>
      <c r="F537" s="293">
        <v>419</v>
      </c>
      <c r="G537" s="294">
        <v>42604</v>
      </c>
      <c r="H537" s="301">
        <v>8600</v>
      </c>
    </row>
    <row r="538" spans="1:8" s="214" customFormat="1">
      <c r="A538" s="244">
        <v>81</v>
      </c>
      <c r="B538" s="305" t="s">
        <v>622</v>
      </c>
      <c r="C538" s="1" t="s">
        <v>21</v>
      </c>
      <c r="D538" s="1" t="s">
        <v>863</v>
      </c>
      <c r="E538" s="304"/>
      <c r="F538" s="293">
        <v>419</v>
      </c>
      <c r="G538" s="294">
        <v>42604</v>
      </c>
      <c r="H538" s="301">
        <v>25000</v>
      </c>
    </row>
    <row r="539" spans="1:8" s="214" customFormat="1">
      <c r="A539" s="272">
        <v>82</v>
      </c>
      <c r="B539" s="305" t="s">
        <v>825</v>
      </c>
      <c r="C539" s="1" t="s">
        <v>75</v>
      </c>
      <c r="D539" s="1" t="s">
        <v>864</v>
      </c>
      <c r="E539" s="304"/>
      <c r="F539" s="293">
        <v>419</v>
      </c>
      <c r="G539" s="294">
        <v>42604</v>
      </c>
      <c r="H539" s="301">
        <v>41450</v>
      </c>
    </row>
    <row r="540" spans="1:8" s="214" customFormat="1">
      <c r="A540" s="244">
        <v>83</v>
      </c>
      <c r="B540" s="305" t="s">
        <v>825</v>
      </c>
      <c r="C540" s="1" t="s">
        <v>75</v>
      </c>
      <c r="D540" s="1" t="s">
        <v>865</v>
      </c>
      <c r="E540" s="304"/>
      <c r="F540" s="293">
        <v>419</v>
      </c>
      <c r="G540" s="294">
        <v>42604</v>
      </c>
      <c r="H540" s="301">
        <v>14050</v>
      </c>
    </row>
    <row r="541" spans="1:8" s="214" customFormat="1">
      <c r="A541" s="272">
        <v>84</v>
      </c>
      <c r="B541" s="305" t="s">
        <v>825</v>
      </c>
      <c r="C541" s="1" t="s">
        <v>75</v>
      </c>
      <c r="D541" s="1" t="s">
        <v>866</v>
      </c>
      <c r="E541" s="304"/>
      <c r="F541" s="293">
        <v>419</v>
      </c>
      <c r="G541" s="294">
        <v>42604</v>
      </c>
      <c r="H541" s="301">
        <v>27900</v>
      </c>
    </row>
    <row r="542" spans="1:8" s="214" customFormat="1">
      <c r="A542" s="244">
        <v>85</v>
      </c>
      <c r="B542" s="306" t="s">
        <v>673</v>
      </c>
      <c r="C542" s="1" t="s">
        <v>31</v>
      </c>
      <c r="D542" s="1" t="s">
        <v>867</v>
      </c>
      <c r="E542" s="304"/>
      <c r="F542" s="293">
        <v>419</v>
      </c>
      <c r="G542" s="294">
        <v>42604</v>
      </c>
      <c r="H542" s="301">
        <v>238100</v>
      </c>
    </row>
    <row r="543" spans="1:8" s="214" customFormat="1">
      <c r="A543" s="272">
        <v>86</v>
      </c>
      <c r="B543" s="306" t="s">
        <v>673</v>
      </c>
      <c r="C543" s="1" t="s">
        <v>31</v>
      </c>
      <c r="D543" s="1" t="s">
        <v>868</v>
      </c>
      <c r="E543" s="304"/>
      <c r="F543" s="293">
        <v>419</v>
      </c>
      <c r="G543" s="294">
        <v>42604</v>
      </c>
      <c r="H543" s="301">
        <v>46400</v>
      </c>
    </row>
    <row r="544" spans="1:8" s="214" customFormat="1">
      <c r="A544" s="244">
        <v>87</v>
      </c>
      <c r="B544" s="306" t="s">
        <v>673</v>
      </c>
      <c r="C544" s="1" t="s">
        <v>31</v>
      </c>
      <c r="D544" s="1" t="s">
        <v>869</v>
      </c>
      <c r="E544" s="304"/>
      <c r="F544" s="293">
        <v>419</v>
      </c>
      <c r="G544" s="294">
        <v>42604</v>
      </c>
      <c r="H544" s="301">
        <v>53000</v>
      </c>
    </row>
    <row r="545" spans="1:8" s="214" customFormat="1">
      <c r="A545" s="272">
        <v>88</v>
      </c>
      <c r="B545" s="165" t="s">
        <v>547</v>
      </c>
      <c r="C545" s="1" t="s">
        <v>75</v>
      </c>
      <c r="D545" s="1" t="s">
        <v>870</v>
      </c>
      <c r="E545" s="304"/>
      <c r="F545" s="293">
        <v>437</v>
      </c>
      <c r="G545" s="294">
        <v>42613</v>
      </c>
      <c r="H545" s="301">
        <v>4300</v>
      </c>
    </row>
    <row r="546" spans="1:8" s="214" customFormat="1">
      <c r="A546" s="244">
        <v>89</v>
      </c>
      <c r="B546" s="305" t="s">
        <v>533</v>
      </c>
      <c r="C546" s="1" t="s">
        <v>34</v>
      </c>
      <c r="D546" s="1" t="s">
        <v>871</v>
      </c>
      <c r="E546" s="304"/>
      <c r="F546" s="293">
        <v>437</v>
      </c>
      <c r="G546" s="294">
        <v>42613</v>
      </c>
      <c r="H546" s="301">
        <v>8200</v>
      </c>
    </row>
    <row r="547" spans="1:8" s="214" customFormat="1">
      <c r="A547" s="272">
        <v>90</v>
      </c>
      <c r="B547" s="305" t="s">
        <v>533</v>
      </c>
      <c r="C547" s="1" t="s">
        <v>34</v>
      </c>
      <c r="D547" s="1" t="s">
        <v>872</v>
      </c>
      <c r="E547" s="304"/>
      <c r="F547" s="293">
        <v>437</v>
      </c>
      <c r="G547" s="294">
        <v>42613</v>
      </c>
      <c r="H547" s="301">
        <v>40900</v>
      </c>
    </row>
    <row r="548" spans="1:8" s="214" customFormat="1">
      <c r="A548" s="244">
        <v>91</v>
      </c>
      <c r="B548" s="305" t="s">
        <v>533</v>
      </c>
      <c r="C548" s="1" t="s">
        <v>34</v>
      </c>
      <c r="D548" s="1" t="s">
        <v>873</v>
      </c>
      <c r="E548" s="304"/>
      <c r="F548" s="293">
        <v>437</v>
      </c>
      <c r="G548" s="294">
        <v>42613</v>
      </c>
      <c r="H548" s="301">
        <v>8100</v>
      </c>
    </row>
    <row r="549" spans="1:8" s="214" customFormat="1">
      <c r="A549" s="272">
        <v>92</v>
      </c>
      <c r="B549" s="305" t="s">
        <v>533</v>
      </c>
      <c r="C549" s="1" t="s">
        <v>34</v>
      </c>
      <c r="D549" s="1" t="s">
        <v>874</v>
      </c>
      <c r="E549" s="304"/>
      <c r="F549" s="293">
        <v>437</v>
      </c>
      <c r="G549" s="294">
        <v>42613</v>
      </c>
      <c r="H549" s="301">
        <v>37500</v>
      </c>
    </row>
    <row r="550" spans="1:8" s="214" customFormat="1">
      <c r="A550" s="244">
        <v>93</v>
      </c>
      <c r="B550" s="305" t="s">
        <v>533</v>
      </c>
      <c r="C550" s="1" t="s">
        <v>34</v>
      </c>
      <c r="D550" s="1" t="s">
        <v>875</v>
      </c>
      <c r="E550" s="304"/>
      <c r="F550" s="293">
        <v>437</v>
      </c>
      <c r="G550" s="294">
        <v>42613</v>
      </c>
      <c r="H550" s="301">
        <v>64900</v>
      </c>
    </row>
    <row r="551" spans="1:8" s="214" customFormat="1">
      <c r="A551" s="272">
        <v>94</v>
      </c>
      <c r="B551" s="165" t="s">
        <v>541</v>
      </c>
      <c r="C551" s="1" t="s">
        <v>30</v>
      </c>
      <c r="D551" s="1" t="s">
        <v>876</v>
      </c>
      <c r="E551" s="304"/>
      <c r="F551" s="293">
        <v>459</v>
      </c>
      <c r="G551" s="294">
        <v>42625</v>
      </c>
      <c r="H551" s="301">
        <v>1700</v>
      </c>
    </row>
    <row r="552" spans="1:8" s="214" customFormat="1">
      <c r="A552" s="244">
        <v>95</v>
      </c>
      <c r="B552" s="165" t="s">
        <v>541</v>
      </c>
      <c r="C552" s="1" t="s">
        <v>30</v>
      </c>
      <c r="D552" s="1" t="s">
        <v>877</v>
      </c>
      <c r="E552" s="304"/>
      <c r="F552" s="293">
        <v>459</v>
      </c>
      <c r="G552" s="294">
        <v>42625</v>
      </c>
      <c r="H552" s="301">
        <v>900</v>
      </c>
    </row>
    <row r="553" spans="1:8" s="214" customFormat="1">
      <c r="A553" s="272">
        <v>96</v>
      </c>
      <c r="B553" s="165" t="s">
        <v>541</v>
      </c>
      <c r="C553" s="1" t="s">
        <v>30</v>
      </c>
      <c r="D553" s="1" t="s">
        <v>878</v>
      </c>
      <c r="E553" s="304"/>
      <c r="F553" s="293">
        <v>459</v>
      </c>
      <c r="G553" s="294">
        <v>42625</v>
      </c>
      <c r="H553" s="301">
        <v>32411</v>
      </c>
    </row>
    <row r="554" spans="1:8" s="214" customFormat="1">
      <c r="A554" s="244">
        <v>97</v>
      </c>
      <c r="B554" s="165" t="s">
        <v>541</v>
      </c>
      <c r="C554" s="1" t="s">
        <v>30</v>
      </c>
      <c r="D554" s="1" t="s">
        <v>879</v>
      </c>
      <c r="E554" s="304"/>
      <c r="F554" s="293">
        <v>459</v>
      </c>
      <c r="G554" s="294">
        <v>42625</v>
      </c>
      <c r="H554" s="301">
        <v>108800</v>
      </c>
    </row>
    <row r="555" spans="1:8" s="214" customFormat="1">
      <c r="A555" s="272">
        <v>98</v>
      </c>
      <c r="B555" s="165" t="s">
        <v>541</v>
      </c>
      <c r="C555" s="1" t="s">
        <v>30</v>
      </c>
      <c r="D555" s="1" t="s">
        <v>880</v>
      </c>
      <c r="E555" s="304"/>
      <c r="F555" s="293">
        <v>459</v>
      </c>
      <c r="G555" s="294">
        <v>42625</v>
      </c>
      <c r="H555" s="301">
        <v>18200</v>
      </c>
    </row>
    <row r="556" spans="1:8" s="214" customFormat="1">
      <c r="A556" s="244">
        <v>99</v>
      </c>
      <c r="B556" s="305" t="s">
        <v>533</v>
      </c>
      <c r="C556" s="1" t="s">
        <v>34</v>
      </c>
      <c r="D556" s="1" t="s">
        <v>881</v>
      </c>
      <c r="E556" s="304"/>
      <c r="F556" s="293">
        <v>459</v>
      </c>
      <c r="G556" s="294">
        <v>42625</v>
      </c>
      <c r="H556" s="301">
        <v>27034</v>
      </c>
    </row>
    <row r="557" spans="1:8" s="214" customFormat="1">
      <c r="A557" s="272">
        <v>100</v>
      </c>
      <c r="B557" s="305" t="s">
        <v>533</v>
      </c>
      <c r="C557" s="1" t="s">
        <v>34</v>
      </c>
      <c r="D557" s="1" t="s">
        <v>882</v>
      </c>
      <c r="E557" s="304"/>
      <c r="F557" s="293">
        <v>459</v>
      </c>
      <c r="G557" s="294">
        <v>42625</v>
      </c>
      <c r="H557" s="301">
        <v>21200</v>
      </c>
    </row>
    <row r="558" spans="1:8" s="214" customFormat="1">
      <c r="A558" s="244">
        <v>101</v>
      </c>
      <c r="B558" s="305" t="s">
        <v>533</v>
      </c>
      <c r="C558" s="1" t="s">
        <v>34</v>
      </c>
      <c r="D558" s="1" t="s">
        <v>883</v>
      </c>
      <c r="E558" s="304"/>
      <c r="F558" s="293">
        <v>459</v>
      </c>
      <c r="G558" s="294">
        <v>42625</v>
      </c>
      <c r="H558" s="301">
        <v>4500</v>
      </c>
    </row>
    <row r="559" spans="1:8" s="214" customFormat="1">
      <c r="A559" s="272">
        <v>102</v>
      </c>
      <c r="B559" s="305" t="s">
        <v>533</v>
      </c>
      <c r="C559" s="1" t="s">
        <v>34</v>
      </c>
      <c r="D559" s="1" t="s">
        <v>884</v>
      </c>
      <c r="E559" s="304"/>
      <c r="F559" s="293">
        <v>459</v>
      </c>
      <c r="G559" s="294">
        <v>42625</v>
      </c>
      <c r="H559" s="301">
        <v>11240</v>
      </c>
    </row>
    <row r="560" spans="1:8" s="214" customFormat="1">
      <c r="A560" s="244">
        <v>103</v>
      </c>
      <c r="B560" s="305" t="s">
        <v>533</v>
      </c>
      <c r="C560" s="1" t="s">
        <v>34</v>
      </c>
      <c r="D560" s="1" t="s">
        <v>885</v>
      </c>
      <c r="E560" s="304"/>
      <c r="F560" s="293">
        <v>459</v>
      </c>
      <c r="G560" s="294">
        <v>42625</v>
      </c>
      <c r="H560" s="301">
        <v>31100</v>
      </c>
    </row>
    <row r="561" spans="1:8" s="214" customFormat="1">
      <c r="A561" s="272">
        <v>104</v>
      </c>
      <c r="B561" s="305" t="s">
        <v>533</v>
      </c>
      <c r="C561" s="1" t="s">
        <v>34</v>
      </c>
      <c r="D561" s="1" t="s">
        <v>886</v>
      </c>
      <c r="E561" s="304"/>
      <c r="F561" s="293">
        <v>459</v>
      </c>
      <c r="G561" s="294">
        <v>42625</v>
      </c>
      <c r="H561" s="301">
        <v>551300</v>
      </c>
    </row>
    <row r="562" spans="1:8" s="214" customFormat="1">
      <c r="A562" s="244">
        <v>105</v>
      </c>
      <c r="B562" s="305" t="s">
        <v>533</v>
      </c>
      <c r="C562" s="1" t="s">
        <v>34</v>
      </c>
      <c r="D562" s="1" t="s">
        <v>887</v>
      </c>
      <c r="E562" s="304"/>
      <c r="F562" s="293">
        <v>459</v>
      </c>
      <c r="G562" s="294">
        <v>42625</v>
      </c>
      <c r="H562" s="301">
        <v>4300</v>
      </c>
    </row>
    <row r="563" spans="1:8" s="214" customFormat="1">
      <c r="A563" s="272">
        <v>106</v>
      </c>
      <c r="B563" s="305" t="s">
        <v>533</v>
      </c>
      <c r="C563" s="1" t="s">
        <v>34</v>
      </c>
      <c r="D563" s="1" t="s">
        <v>888</v>
      </c>
      <c r="E563" s="304"/>
      <c r="F563" s="293">
        <v>459</v>
      </c>
      <c r="G563" s="294">
        <v>42625</v>
      </c>
      <c r="H563" s="301">
        <v>5300</v>
      </c>
    </row>
    <row r="564" spans="1:8" s="214" customFormat="1">
      <c r="A564" s="244">
        <v>107</v>
      </c>
      <c r="B564" s="305" t="s">
        <v>533</v>
      </c>
      <c r="C564" s="1" t="s">
        <v>34</v>
      </c>
      <c r="D564" s="1" t="s">
        <v>889</v>
      </c>
      <c r="E564" s="304"/>
      <c r="F564" s="293">
        <v>459</v>
      </c>
      <c r="G564" s="294">
        <v>42625</v>
      </c>
      <c r="H564" s="301">
        <v>65000</v>
      </c>
    </row>
    <row r="565" spans="1:8" s="214" customFormat="1">
      <c r="A565" s="272">
        <v>108</v>
      </c>
      <c r="B565" s="305" t="s">
        <v>630</v>
      </c>
      <c r="C565" s="1" t="s">
        <v>34</v>
      </c>
      <c r="D565" s="1" t="s">
        <v>890</v>
      </c>
      <c r="E565" s="304"/>
      <c r="F565" s="293">
        <v>459</v>
      </c>
      <c r="G565" s="294">
        <v>42625</v>
      </c>
      <c r="H565" s="301">
        <v>48000</v>
      </c>
    </row>
    <row r="566" spans="1:8" s="214" customFormat="1">
      <c r="A566" s="244">
        <v>109</v>
      </c>
      <c r="B566" s="305" t="s">
        <v>630</v>
      </c>
      <c r="C566" s="1" t="s">
        <v>34</v>
      </c>
      <c r="D566" s="1" t="s">
        <v>891</v>
      </c>
      <c r="E566" s="304"/>
      <c r="F566" s="293">
        <v>459</v>
      </c>
      <c r="G566" s="294">
        <v>42625</v>
      </c>
      <c r="H566" s="301">
        <v>800</v>
      </c>
    </row>
    <row r="567" spans="1:8" s="214" customFormat="1">
      <c r="A567" s="272">
        <v>110</v>
      </c>
      <c r="B567" s="305" t="s">
        <v>630</v>
      </c>
      <c r="C567" s="1" t="s">
        <v>34</v>
      </c>
      <c r="D567" s="1" t="s">
        <v>892</v>
      </c>
      <c r="E567" s="304"/>
      <c r="F567" s="293">
        <v>459</v>
      </c>
      <c r="G567" s="294">
        <v>42625</v>
      </c>
      <c r="H567" s="301">
        <v>78000</v>
      </c>
    </row>
    <row r="568" spans="1:8" s="214" customFormat="1">
      <c r="A568" s="244">
        <v>111</v>
      </c>
      <c r="B568" s="305" t="s">
        <v>630</v>
      </c>
      <c r="C568" s="1" t="s">
        <v>34</v>
      </c>
      <c r="D568" s="1" t="s">
        <v>893</v>
      </c>
      <c r="E568" s="304"/>
      <c r="F568" s="293">
        <v>459</v>
      </c>
      <c r="G568" s="294">
        <v>42625</v>
      </c>
      <c r="H568" s="301">
        <v>3000</v>
      </c>
    </row>
    <row r="569" spans="1:8" s="214" customFormat="1">
      <c r="A569" s="272">
        <v>112</v>
      </c>
      <c r="B569" s="305" t="s">
        <v>630</v>
      </c>
      <c r="C569" s="1" t="s">
        <v>34</v>
      </c>
      <c r="D569" s="1" t="s">
        <v>894</v>
      </c>
      <c r="E569" s="304"/>
      <c r="F569" s="293">
        <v>459</v>
      </c>
      <c r="G569" s="294">
        <v>42625</v>
      </c>
      <c r="H569" s="301">
        <v>42900</v>
      </c>
    </row>
    <row r="570" spans="1:8" s="214" customFormat="1">
      <c r="A570" s="244">
        <v>113</v>
      </c>
      <c r="B570" s="307" t="s">
        <v>547</v>
      </c>
      <c r="C570" s="308" t="s">
        <v>75</v>
      </c>
      <c r="D570" s="308" t="s">
        <v>968</v>
      </c>
      <c r="E570" s="304"/>
      <c r="F570" s="293">
        <v>531</v>
      </c>
      <c r="G570" s="294">
        <v>42654</v>
      </c>
      <c r="H570" s="301">
        <v>13000</v>
      </c>
    </row>
    <row r="571" spans="1:8" s="214" customFormat="1" ht="24">
      <c r="A571" s="272">
        <v>114</v>
      </c>
      <c r="B571" s="309" t="s">
        <v>969</v>
      </c>
      <c r="C571" s="308" t="s">
        <v>970</v>
      </c>
      <c r="D571" s="308" t="s">
        <v>971</v>
      </c>
      <c r="E571" s="304"/>
      <c r="F571" s="293">
        <v>531</v>
      </c>
      <c r="G571" s="294">
        <v>42654</v>
      </c>
      <c r="H571" s="301">
        <v>770</v>
      </c>
    </row>
    <row r="572" spans="1:8" s="214" customFormat="1" ht="24">
      <c r="A572" s="244">
        <v>115</v>
      </c>
      <c r="B572" s="309" t="s">
        <v>969</v>
      </c>
      <c r="C572" s="308" t="s">
        <v>970</v>
      </c>
      <c r="D572" s="308" t="s">
        <v>972</v>
      </c>
      <c r="E572" s="304"/>
      <c r="F572" s="293">
        <v>531</v>
      </c>
      <c r="G572" s="294">
        <v>42654</v>
      </c>
      <c r="H572" s="301">
        <v>214</v>
      </c>
    </row>
    <row r="573" spans="1:8" s="214" customFormat="1" ht="24">
      <c r="A573" s="272">
        <v>116</v>
      </c>
      <c r="B573" s="309" t="s">
        <v>969</v>
      </c>
      <c r="C573" s="308" t="s">
        <v>970</v>
      </c>
      <c r="D573" s="308" t="s">
        <v>973</v>
      </c>
      <c r="E573" s="304"/>
      <c r="F573" s="293">
        <v>531</v>
      </c>
      <c r="G573" s="294">
        <v>42654</v>
      </c>
      <c r="H573" s="301">
        <v>116</v>
      </c>
    </row>
    <row r="574" spans="1:8" s="214" customFormat="1" ht="24">
      <c r="A574" s="244">
        <v>117</v>
      </c>
      <c r="B574" s="309" t="s">
        <v>969</v>
      </c>
      <c r="C574" s="308" t="s">
        <v>970</v>
      </c>
      <c r="D574" s="308" t="s">
        <v>974</v>
      </c>
      <c r="E574" s="304"/>
      <c r="F574" s="293">
        <v>531</v>
      </c>
      <c r="G574" s="294">
        <v>42654</v>
      </c>
      <c r="H574" s="301">
        <v>58</v>
      </c>
    </row>
    <row r="575" spans="1:8" s="214" customFormat="1" ht="24">
      <c r="A575" s="272">
        <v>118</v>
      </c>
      <c r="B575" s="309" t="s">
        <v>969</v>
      </c>
      <c r="C575" s="308" t="s">
        <v>970</v>
      </c>
      <c r="D575" s="308" t="s">
        <v>975</v>
      </c>
      <c r="E575" s="304"/>
      <c r="F575" s="293">
        <v>531</v>
      </c>
      <c r="G575" s="294">
        <v>42654</v>
      </c>
      <c r="H575" s="301">
        <v>292</v>
      </c>
    </row>
    <row r="576" spans="1:8" s="214" customFormat="1">
      <c r="A576" s="244">
        <v>119</v>
      </c>
      <c r="B576" s="307" t="s">
        <v>541</v>
      </c>
      <c r="C576" s="308" t="s">
        <v>30</v>
      </c>
      <c r="D576" s="308" t="s">
        <v>976</v>
      </c>
      <c r="E576" s="304"/>
      <c r="F576" s="293">
        <v>540</v>
      </c>
      <c r="G576" s="294">
        <v>42661</v>
      </c>
      <c r="H576" s="301">
        <v>125900</v>
      </c>
    </row>
    <row r="577" spans="1:8" s="214" customFormat="1">
      <c r="A577" s="272">
        <v>120</v>
      </c>
      <c r="B577" s="7" t="s">
        <v>521</v>
      </c>
      <c r="C577" s="1" t="s">
        <v>20</v>
      </c>
      <c r="D577" s="1">
        <v>140401</v>
      </c>
      <c r="E577" s="304"/>
      <c r="F577" s="293">
        <v>589</v>
      </c>
      <c r="G577" s="294">
        <v>42681</v>
      </c>
      <c r="H577" s="301">
        <v>9770</v>
      </c>
    </row>
    <row r="578" spans="1:8" s="214" customFormat="1">
      <c r="A578" s="244">
        <v>121</v>
      </c>
      <c r="B578" s="305" t="s">
        <v>1013</v>
      </c>
      <c r="C578" s="1" t="s">
        <v>970</v>
      </c>
      <c r="D578" s="1" t="s">
        <v>1014</v>
      </c>
      <c r="E578" s="304"/>
      <c r="F578" s="293">
        <v>568</v>
      </c>
      <c r="G578" s="294">
        <v>42671</v>
      </c>
      <c r="H578" s="301">
        <v>1166</v>
      </c>
    </row>
    <row r="579" spans="1:8" s="214" customFormat="1">
      <c r="A579" s="272">
        <v>122</v>
      </c>
      <c r="B579" s="305" t="s">
        <v>1013</v>
      </c>
      <c r="C579" s="1" t="s">
        <v>970</v>
      </c>
      <c r="D579" s="1" t="s">
        <v>1015</v>
      </c>
      <c r="E579" s="304"/>
      <c r="F579" s="293">
        <v>568</v>
      </c>
      <c r="G579" s="294">
        <v>42671</v>
      </c>
      <c r="H579" s="301">
        <v>555</v>
      </c>
    </row>
    <row r="580" spans="1:8" s="214" customFormat="1">
      <c r="A580" s="244">
        <v>123</v>
      </c>
      <c r="B580" s="305" t="s">
        <v>1013</v>
      </c>
      <c r="C580" s="1" t="s">
        <v>970</v>
      </c>
      <c r="D580" s="1" t="s">
        <v>1016</v>
      </c>
      <c r="E580" s="304"/>
      <c r="F580" s="293">
        <v>568</v>
      </c>
      <c r="G580" s="294">
        <v>42671</v>
      </c>
      <c r="H580" s="301">
        <v>34</v>
      </c>
    </row>
    <row r="581" spans="1:8" s="214" customFormat="1">
      <c r="A581" s="272">
        <v>124</v>
      </c>
      <c r="B581" s="305" t="s">
        <v>1013</v>
      </c>
      <c r="C581" s="1" t="s">
        <v>970</v>
      </c>
      <c r="D581" s="1" t="s">
        <v>1017</v>
      </c>
      <c r="E581" s="304"/>
      <c r="F581" s="293">
        <v>568</v>
      </c>
      <c r="G581" s="294">
        <v>42671</v>
      </c>
      <c r="H581" s="301">
        <v>90</v>
      </c>
    </row>
    <row r="582" spans="1:8" s="214" customFormat="1">
      <c r="A582" s="244">
        <v>125</v>
      </c>
      <c r="B582" s="305" t="s">
        <v>1013</v>
      </c>
      <c r="C582" s="1" t="s">
        <v>970</v>
      </c>
      <c r="D582" s="1" t="s">
        <v>1018</v>
      </c>
      <c r="E582" s="304"/>
      <c r="F582" s="293">
        <v>568</v>
      </c>
      <c r="G582" s="294">
        <v>42671</v>
      </c>
      <c r="H582" s="301">
        <v>4</v>
      </c>
    </row>
    <row r="583" spans="1:8" s="214" customFormat="1" ht="24">
      <c r="A583" s="272">
        <v>126</v>
      </c>
      <c r="B583" s="310" t="s">
        <v>977</v>
      </c>
      <c r="C583" s="308" t="s">
        <v>22</v>
      </c>
      <c r="D583" s="308">
        <v>16097014</v>
      </c>
      <c r="E583" s="304"/>
      <c r="F583" s="293">
        <v>552</v>
      </c>
      <c r="G583" s="294">
        <v>42663</v>
      </c>
      <c r="H583" s="301">
        <v>16</v>
      </c>
    </row>
    <row r="584" spans="1:8" s="214" customFormat="1" ht="25.5">
      <c r="A584" s="244">
        <v>127</v>
      </c>
      <c r="B584" s="289" t="s">
        <v>254</v>
      </c>
      <c r="C584" s="37" t="s">
        <v>33</v>
      </c>
      <c r="D584" s="246">
        <v>320713</v>
      </c>
      <c r="E584" s="311">
        <v>43282</v>
      </c>
      <c r="F584" s="124" t="s">
        <v>256</v>
      </c>
      <c r="G584" s="311">
        <v>42254</v>
      </c>
      <c r="H584" s="159">
        <v>767</v>
      </c>
    </row>
    <row r="585" spans="1:8" s="214" customFormat="1" ht="25.5">
      <c r="A585" s="272">
        <v>128</v>
      </c>
      <c r="B585" s="289" t="s">
        <v>255</v>
      </c>
      <c r="C585" s="37" t="s">
        <v>33</v>
      </c>
      <c r="D585" s="246">
        <v>71013</v>
      </c>
      <c r="E585" s="311">
        <v>43282</v>
      </c>
      <c r="F585" s="124" t="s">
        <v>256</v>
      </c>
      <c r="G585" s="311">
        <v>42254</v>
      </c>
      <c r="H585" s="159">
        <v>30494</v>
      </c>
    </row>
    <row r="586" spans="1:8" s="214" customFormat="1" ht="25.5">
      <c r="A586" s="244">
        <v>129</v>
      </c>
      <c r="B586" s="289" t="s">
        <v>255</v>
      </c>
      <c r="C586" s="37" t="s">
        <v>33</v>
      </c>
      <c r="D586" s="246">
        <v>91013</v>
      </c>
      <c r="E586" s="311">
        <v>43282</v>
      </c>
      <c r="F586" s="124" t="s">
        <v>256</v>
      </c>
      <c r="G586" s="311">
        <v>42254</v>
      </c>
      <c r="H586" s="159">
        <v>4666</v>
      </c>
    </row>
    <row r="587" spans="1:8" s="214" customFormat="1" ht="25.5">
      <c r="A587" s="272">
        <v>130</v>
      </c>
      <c r="B587" s="312" t="s">
        <v>300</v>
      </c>
      <c r="C587" s="312" t="s">
        <v>28</v>
      </c>
      <c r="D587" s="50">
        <v>230515</v>
      </c>
      <c r="E587" s="313">
        <v>42856</v>
      </c>
      <c r="F587" s="269">
        <v>386</v>
      </c>
      <c r="G587" s="270">
        <v>42214</v>
      </c>
      <c r="H587" s="314">
        <v>190</v>
      </c>
    </row>
    <row r="588" spans="1:8" s="214" customFormat="1" ht="25.5">
      <c r="A588" s="244">
        <v>131</v>
      </c>
      <c r="B588" s="312" t="s">
        <v>301</v>
      </c>
      <c r="C588" s="312" t="s">
        <v>21</v>
      </c>
      <c r="D588" s="50" t="s">
        <v>302</v>
      </c>
      <c r="E588" s="313">
        <v>43040</v>
      </c>
      <c r="F588" s="269">
        <v>386</v>
      </c>
      <c r="G588" s="270">
        <v>42214</v>
      </c>
      <c r="H588" s="314">
        <v>300</v>
      </c>
    </row>
    <row r="589" spans="1:8" s="214" customFormat="1">
      <c r="A589" s="272">
        <v>132</v>
      </c>
      <c r="B589" s="312" t="s">
        <v>303</v>
      </c>
      <c r="C589" s="312" t="s">
        <v>21</v>
      </c>
      <c r="D589" s="50">
        <v>900415</v>
      </c>
      <c r="E589" s="313">
        <v>43191</v>
      </c>
      <c r="F589" s="269">
        <v>386</v>
      </c>
      <c r="G589" s="270">
        <v>42214</v>
      </c>
      <c r="H589" s="314">
        <v>1500</v>
      </c>
    </row>
    <row r="590" spans="1:8" s="214" customFormat="1" ht="25.5">
      <c r="A590" s="244">
        <v>133</v>
      </c>
      <c r="B590" s="312" t="s">
        <v>304</v>
      </c>
      <c r="C590" s="312" t="s">
        <v>21</v>
      </c>
      <c r="D590" s="50">
        <v>880415</v>
      </c>
      <c r="E590" s="313">
        <v>43191</v>
      </c>
      <c r="F590" s="269">
        <v>386</v>
      </c>
      <c r="G590" s="270">
        <v>42214</v>
      </c>
      <c r="H590" s="314">
        <v>900</v>
      </c>
    </row>
    <row r="591" spans="1:8" s="214" customFormat="1">
      <c r="A591" s="272">
        <v>134</v>
      </c>
      <c r="B591" s="312" t="s">
        <v>305</v>
      </c>
      <c r="C591" s="312" t="s">
        <v>34</v>
      </c>
      <c r="D591" s="50">
        <v>150515</v>
      </c>
      <c r="E591" s="313">
        <v>42856</v>
      </c>
      <c r="F591" s="269">
        <v>386</v>
      </c>
      <c r="G591" s="270">
        <v>42214</v>
      </c>
      <c r="H591" s="314">
        <v>2840</v>
      </c>
    </row>
    <row r="592" spans="1:8" s="214" customFormat="1">
      <c r="A592" s="244">
        <v>135</v>
      </c>
      <c r="B592" s="312" t="s">
        <v>306</v>
      </c>
      <c r="C592" s="312" t="s">
        <v>34</v>
      </c>
      <c r="D592" s="50">
        <v>101605</v>
      </c>
      <c r="E592" s="313">
        <v>43191</v>
      </c>
      <c r="F592" s="269">
        <v>386</v>
      </c>
      <c r="G592" s="270">
        <v>42214</v>
      </c>
      <c r="H592" s="314">
        <v>875</v>
      </c>
    </row>
    <row r="593" spans="1:8" s="214" customFormat="1">
      <c r="A593" s="272">
        <v>136</v>
      </c>
      <c r="B593" s="312" t="s">
        <v>307</v>
      </c>
      <c r="C593" s="312" t="s">
        <v>34</v>
      </c>
      <c r="D593" s="50">
        <v>103626</v>
      </c>
      <c r="E593" s="313">
        <v>43586</v>
      </c>
      <c r="F593" s="269">
        <v>386</v>
      </c>
      <c r="G593" s="270">
        <v>42214</v>
      </c>
      <c r="H593" s="314">
        <v>2120</v>
      </c>
    </row>
    <row r="594" spans="1:8" s="214" customFormat="1" ht="25.5">
      <c r="A594" s="244">
        <v>137</v>
      </c>
      <c r="B594" s="312" t="s">
        <v>308</v>
      </c>
      <c r="C594" s="312" t="s">
        <v>34</v>
      </c>
      <c r="D594" s="50">
        <v>20415</v>
      </c>
      <c r="E594" s="313">
        <v>42826</v>
      </c>
      <c r="F594" s="269">
        <v>386</v>
      </c>
      <c r="G594" s="270">
        <v>42214</v>
      </c>
      <c r="H594" s="314">
        <v>840</v>
      </c>
    </row>
    <row r="595" spans="1:8" s="214" customFormat="1" ht="25.5">
      <c r="A595" s="272">
        <v>138</v>
      </c>
      <c r="B595" s="312" t="s">
        <v>309</v>
      </c>
      <c r="C595" s="312" t="s">
        <v>34</v>
      </c>
      <c r="D595" s="50">
        <v>20315</v>
      </c>
      <c r="E595" s="313">
        <v>42795</v>
      </c>
      <c r="F595" s="269">
        <v>386</v>
      </c>
      <c r="G595" s="270">
        <v>42214</v>
      </c>
      <c r="H595" s="314">
        <v>35</v>
      </c>
    </row>
    <row r="596" spans="1:8" s="214" customFormat="1">
      <c r="A596" s="244">
        <v>139</v>
      </c>
      <c r="B596" s="312" t="s">
        <v>310</v>
      </c>
      <c r="C596" s="312" t="s">
        <v>34</v>
      </c>
      <c r="D596" s="50">
        <v>104495</v>
      </c>
      <c r="E596" s="313">
        <v>43191</v>
      </c>
      <c r="F596" s="269">
        <v>386</v>
      </c>
      <c r="G596" s="270">
        <v>42214</v>
      </c>
      <c r="H596" s="314">
        <v>60</v>
      </c>
    </row>
    <row r="597" spans="1:8" s="214" customFormat="1" ht="25.5">
      <c r="A597" s="272">
        <v>140</v>
      </c>
      <c r="B597" s="312" t="s">
        <v>311</v>
      </c>
      <c r="C597" s="312" t="s">
        <v>34</v>
      </c>
      <c r="D597" s="50">
        <v>70415</v>
      </c>
      <c r="E597" s="313">
        <v>43556</v>
      </c>
      <c r="F597" s="269">
        <v>386</v>
      </c>
      <c r="G597" s="270">
        <v>42214</v>
      </c>
      <c r="H597" s="314">
        <v>250</v>
      </c>
    </row>
    <row r="598" spans="1:8" s="214" customFormat="1" ht="25.5">
      <c r="A598" s="244">
        <v>141</v>
      </c>
      <c r="B598" s="312" t="s">
        <v>312</v>
      </c>
      <c r="C598" s="312" t="s">
        <v>34</v>
      </c>
      <c r="D598" s="50">
        <v>371214</v>
      </c>
      <c r="E598" s="313">
        <v>43070</v>
      </c>
      <c r="F598" s="269">
        <v>386</v>
      </c>
      <c r="G598" s="270">
        <v>42214</v>
      </c>
      <c r="H598" s="314">
        <v>50</v>
      </c>
    </row>
    <row r="599" spans="1:8" s="214" customFormat="1">
      <c r="A599" s="272">
        <v>142</v>
      </c>
      <c r="B599" s="312" t="s">
        <v>313</v>
      </c>
      <c r="C599" s="312" t="s">
        <v>34</v>
      </c>
      <c r="D599" s="50">
        <v>90515</v>
      </c>
      <c r="E599" s="313">
        <v>43221</v>
      </c>
      <c r="F599" s="269">
        <v>386</v>
      </c>
      <c r="G599" s="270">
        <v>42214</v>
      </c>
      <c r="H599" s="314">
        <v>60</v>
      </c>
    </row>
    <row r="600" spans="1:8" s="214" customFormat="1">
      <c r="A600" s="244">
        <v>143</v>
      </c>
      <c r="B600" s="312" t="s">
        <v>314</v>
      </c>
      <c r="C600" s="312" t="s">
        <v>34</v>
      </c>
      <c r="D600" s="50">
        <v>1400515</v>
      </c>
      <c r="E600" s="313">
        <v>43221</v>
      </c>
      <c r="F600" s="269">
        <v>386</v>
      </c>
      <c r="G600" s="270">
        <v>42214</v>
      </c>
      <c r="H600" s="314">
        <v>708</v>
      </c>
    </row>
    <row r="601" spans="1:8" s="214" customFormat="1">
      <c r="A601" s="272">
        <v>144</v>
      </c>
      <c r="B601" s="312" t="s">
        <v>315</v>
      </c>
      <c r="C601" s="312" t="s">
        <v>34</v>
      </c>
      <c r="D601" s="50">
        <v>120615</v>
      </c>
      <c r="E601" s="313">
        <v>43252</v>
      </c>
      <c r="F601" s="269">
        <v>386</v>
      </c>
      <c r="G601" s="270">
        <v>42214</v>
      </c>
      <c r="H601" s="314">
        <v>127</v>
      </c>
    </row>
    <row r="602" spans="1:8" s="214" customFormat="1" ht="25.5">
      <c r="A602" s="244">
        <v>145</v>
      </c>
      <c r="B602" s="312" t="s">
        <v>316</v>
      </c>
      <c r="C602" s="312" t="s">
        <v>34</v>
      </c>
      <c r="D602" s="50" t="s">
        <v>317</v>
      </c>
      <c r="E602" s="313">
        <v>43070</v>
      </c>
      <c r="F602" s="269">
        <v>386</v>
      </c>
      <c r="G602" s="270">
        <v>42214</v>
      </c>
      <c r="H602" s="314">
        <v>12800</v>
      </c>
    </row>
    <row r="603" spans="1:8" s="214" customFormat="1" ht="25.5">
      <c r="A603" s="272">
        <v>146</v>
      </c>
      <c r="B603" s="312" t="s">
        <v>318</v>
      </c>
      <c r="C603" s="312" t="s">
        <v>34</v>
      </c>
      <c r="D603" s="50">
        <v>190714</v>
      </c>
      <c r="E603" s="313">
        <v>42948</v>
      </c>
      <c r="F603" s="269">
        <v>386</v>
      </c>
      <c r="G603" s="270">
        <v>42214</v>
      </c>
      <c r="H603" s="314">
        <v>350</v>
      </c>
    </row>
    <row r="604" spans="1:8" s="214" customFormat="1">
      <c r="A604" s="244">
        <v>147</v>
      </c>
      <c r="B604" s="312" t="s">
        <v>677</v>
      </c>
      <c r="C604" s="312" t="s">
        <v>21</v>
      </c>
      <c r="D604" s="50" t="s">
        <v>678</v>
      </c>
      <c r="E604" s="315">
        <v>43154</v>
      </c>
      <c r="F604" s="269">
        <v>468</v>
      </c>
      <c r="G604" s="270">
        <v>42275</v>
      </c>
      <c r="H604" s="314">
        <v>1200</v>
      </c>
    </row>
    <row r="605" spans="1:8" s="214" customFormat="1">
      <c r="A605" s="272">
        <v>148</v>
      </c>
      <c r="B605" s="316" t="s">
        <v>900</v>
      </c>
      <c r="C605" s="316" t="s">
        <v>901</v>
      </c>
      <c r="D605" s="159">
        <v>130316</v>
      </c>
      <c r="E605" s="317">
        <v>44286</v>
      </c>
      <c r="F605" s="293">
        <v>395</v>
      </c>
      <c r="G605" s="294">
        <v>42598</v>
      </c>
      <c r="H605" s="314">
        <v>300</v>
      </c>
    </row>
    <row r="606" spans="1:8" s="214" customFormat="1" ht="36">
      <c r="A606" s="244">
        <v>149</v>
      </c>
      <c r="B606" s="316" t="s">
        <v>895</v>
      </c>
      <c r="C606" s="316" t="s">
        <v>12</v>
      </c>
      <c r="D606" s="174" t="s">
        <v>896</v>
      </c>
      <c r="E606" s="317">
        <v>43132</v>
      </c>
      <c r="F606" s="293">
        <v>395</v>
      </c>
      <c r="G606" s="294">
        <v>42598</v>
      </c>
      <c r="H606" s="314">
        <v>55</v>
      </c>
    </row>
    <row r="607" spans="1:8" s="214" customFormat="1" ht="24">
      <c r="A607" s="272">
        <v>150</v>
      </c>
      <c r="B607" s="316" t="s">
        <v>897</v>
      </c>
      <c r="C607" s="316" t="s">
        <v>34</v>
      </c>
      <c r="D607" s="159">
        <v>131512</v>
      </c>
      <c r="E607" s="317" t="s">
        <v>902</v>
      </c>
      <c r="F607" s="293">
        <v>395</v>
      </c>
      <c r="G607" s="294">
        <v>42598</v>
      </c>
      <c r="H607" s="314">
        <v>150</v>
      </c>
    </row>
    <row r="608" spans="1:8" s="214" customFormat="1">
      <c r="A608" s="244">
        <v>151</v>
      </c>
      <c r="B608" s="316" t="s">
        <v>898</v>
      </c>
      <c r="C608" s="316" t="s">
        <v>34</v>
      </c>
      <c r="D608" s="159">
        <v>20216</v>
      </c>
      <c r="E608" s="317">
        <v>43497</v>
      </c>
      <c r="F608" s="293">
        <v>395</v>
      </c>
      <c r="G608" s="294">
        <v>42598</v>
      </c>
      <c r="H608" s="314">
        <v>150</v>
      </c>
    </row>
    <row r="609" spans="1:8" s="214" customFormat="1">
      <c r="A609" s="272">
        <v>152</v>
      </c>
      <c r="B609" s="316" t="s">
        <v>313</v>
      </c>
      <c r="C609" s="316" t="s">
        <v>34</v>
      </c>
      <c r="D609" s="159">
        <v>50316</v>
      </c>
      <c r="E609" s="317">
        <v>43555</v>
      </c>
      <c r="F609" s="293">
        <v>395</v>
      </c>
      <c r="G609" s="294">
        <v>42598</v>
      </c>
      <c r="H609" s="314">
        <v>1494</v>
      </c>
    </row>
    <row r="610" spans="1:8" s="214" customFormat="1" ht="24">
      <c r="A610" s="244">
        <v>153</v>
      </c>
      <c r="B610" s="316" t="s">
        <v>899</v>
      </c>
      <c r="C610" s="316" t="s">
        <v>28</v>
      </c>
      <c r="D610" s="159">
        <v>200816</v>
      </c>
      <c r="E610" s="317">
        <v>43191</v>
      </c>
      <c r="F610" s="293">
        <v>395</v>
      </c>
      <c r="G610" s="294">
        <v>42598</v>
      </c>
      <c r="H610" s="314">
        <v>180</v>
      </c>
    </row>
    <row r="611" spans="1:8" s="214" customFormat="1" ht="38.25">
      <c r="A611" s="272">
        <v>154</v>
      </c>
      <c r="B611" s="318" t="s">
        <v>319</v>
      </c>
      <c r="C611" s="319" t="s">
        <v>33</v>
      </c>
      <c r="D611" s="234" t="s">
        <v>320</v>
      </c>
      <c r="E611" s="215"/>
      <c r="F611" s="139">
        <v>208</v>
      </c>
      <c r="G611" s="320">
        <v>41401</v>
      </c>
      <c r="H611" s="321">
        <v>58464</v>
      </c>
    </row>
    <row r="612" spans="1:8" s="214" customFormat="1" ht="38.25">
      <c r="A612" s="244">
        <v>155</v>
      </c>
      <c r="B612" s="319" t="s">
        <v>321</v>
      </c>
      <c r="C612" s="319" t="s">
        <v>33</v>
      </c>
      <c r="D612" s="234" t="s">
        <v>324</v>
      </c>
      <c r="E612" s="322">
        <v>42312</v>
      </c>
      <c r="F612" s="139">
        <v>547</v>
      </c>
      <c r="G612" s="320">
        <v>42318</v>
      </c>
      <c r="H612" s="321">
        <v>81</v>
      </c>
    </row>
    <row r="613" spans="1:8" s="214" customFormat="1">
      <c r="A613" s="272">
        <v>156</v>
      </c>
      <c r="B613" s="319" t="s">
        <v>322</v>
      </c>
      <c r="C613" s="319" t="s">
        <v>33</v>
      </c>
      <c r="D613" s="234" t="s">
        <v>323</v>
      </c>
      <c r="E613" s="322">
        <v>42312</v>
      </c>
      <c r="F613" s="139">
        <v>547</v>
      </c>
      <c r="G613" s="320">
        <v>42318</v>
      </c>
      <c r="H613" s="321">
        <v>2044</v>
      </c>
    </row>
    <row r="614" spans="1:8" s="214" customFormat="1" ht="25.5">
      <c r="A614" s="244">
        <v>157</v>
      </c>
      <c r="B614" s="318" t="s">
        <v>325</v>
      </c>
      <c r="C614" s="290" t="s">
        <v>326</v>
      </c>
      <c r="D614" s="235">
        <v>302277</v>
      </c>
      <c r="E614" s="276">
        <v>42887</v>
      </c>
      <c r="F614" s="269">
        <v>130</v>
      </c>
      <c r="G614" s="270">
        <v>42069</v>
      </c>
      <c r="H614" s="1">
        <v>0.14000000000000001</v>
      </c>
    </row>
    <row r="615" spans="1:8" s="214" customFormat="1">
      <c r="A615" s="272">
        <v>158</v>
      </c>
      <c r="B615" s="318" t="s">
        <v>328</v>
      </c>
      <c r="C615" s="290" t="s">
        <v>326</v>
      </c>
      <c r="D615" s="235" t="s">
        <v>329</v>
      </c>
      <c r="E615" s="276">
        <v>42795</v>
      </c>
      <c r="F615" s="269">
        <v>130</v>
      </c>
      <c r="G615" s="270">
        <v>42069</v>
      </c>
      <c r="H615" s="1">
        <v>6</v>
      </c>
    </row>
    <row r="616" spans="1:8" s="214" customFormat="1">
      <c r="A616" s="244">
        <v>159</v>
      </c>
      <c r="B616" s="323" t="s">
        <v>331</v>
      </c>
      <c r="C616" s="290" t="s">
        <v>332</v>
      </c>
      <c r="D616" s="235">
        <v>800814</v>
      </c>
      <c r="E616" s="276">
        <v>42948</v>
      </c>
      <c r="F616" s="84">
        <v>631</v>
      </c>
      <c r="G616" s="311">
        <v>42362</v>
      </c>
      <c r="H616" s="1">
        <v>1744</v>
      </c>
    </row>
    <row r="617" spans="1:8" s="214" customFormat="1">
      <c r="A617" s="272">
        <v>160</v>
      </c>
      <c r="B617" s="324" t="s">
        <v>488</v>
      </c>
      <c r="C617" s="37" t="s">
        <v>33</v>
      </c>
      <c r="D617" s="37">
        <v>62171</v>
      </c>
      <c r="E617" s="277">
        <v>43009</v>
      </c>
      <c r="F617" s="84">
        <v>187</v>
      </c>
      <c r="G617" s="311">
        <v>42481</v>
      </c>
      <c r="H617" s="2">
        <v>8244</v>
      </c>
    </row>
    <row r="618" spans="1:8" s="214" customFormat="1">
      <c r="A618" s="244">
        <v>161</v>
      </c>
      <c r="B618" s="324" t="s">
        <v>489</v>
      </c>
      <c r="C618" s="37" t="s">
        <v>33</v>
      </c>
      <c r="D618" s="37" t="s">
        <v>490</v>
      </c>
      <c r="E618" s="277">
        <v>42887</v>
      </c>
      <c r="F618" s="84">
        <v>187</v>
      </c>
      <c r="G618" s="311">
        <v>42481</v>
      </c>
      <c r="H618" s="2">
        <v>20396</v>
      </c>
    </row>
    <row r="619" spans="1:8" s="214" customFormat="1" ht="25.5">
      <c r="A619" s="272">
        <v>162</v>
      </c>
      <c r="B619" s="83" t="s">
        <v>491</v>
      </c>
      <c r="C619" s="37" t="s">
        <v>332</v>
      </c>
      <c r="D619" s="37" t="s">
        <v>492</v>
      </c>
      <c r="E619" s="277">
        <v>43132</v>
      </c>
      <c r="F619" s="84">
        <v>187</v>
      </c>
      <c r="G619" s="311">
        <v>42481</v>
      </c>
      <c r="H619" s="2">
        <v>15600</v>
      </c>
    </row>
    <row r="620" spans="1:8" s="214" customFormat="1" ht="25.5">
      <c r="A620" s="244">
        <v>163</v>
      </c>
      <c r="B620" s="324" t="s">
        <v>491</v>
      </c>
      <c r="C620" s="37" t="s">
        <v>332</v>
      </c>
      <c r="D620" s="37" t="s">
        <v>493</v>
      </c>
      <c r="E620" s="277">
        <v>43132</v>
      </c>
      <c r="F620" s="84">
        <v>187</v>
      </c>
      <c r="G620" s="311">
        <v>42481</v>
      </c>
      <c r="H620" s="2">
        <v>1200</v>
      </c>
    </row>
    <row r="621" spans="1:8" s="214" customFormat="1" ht="25.5">
      <c r="A621" s="272">
        <v>164</v>
      </c>
      <c r="B621" s="324" t="s">
        <v>491</v>
      </c>
      <c r="C621" s="37" t="s">
        <v>332</v>
      </c>
      <c r="D621" s="37" t="s">
        <v>494</v>
      </c>
      <c r="E621" s="277">
        <v>43132</v>
      </c>
      <c r="F621" s="84">
        <v>187</v>
      </c>
      <c r="G621" s="311">
        <v>42481</v>
      </c>
      <c r="H621" s="2">
        <v>13557</v>
      </c>
    </row>
    <row r="622" spans="1:8" s="214" customFormat="1" ht="25.5">
      <c r="A622" s="244">
        <v>165</v>
      </c>
      <c r="B622" s="324" t="s">
        <v>491</v>
      </c>
      <c r="C622" s="37" t="s">
        <v>332</v>
      </c>
      <c r="D622" s="37" t="s">
        <v>495</v>
      </c>
      <c r="E622" s="277">
        <v>43132</v>
      </c>
      <c r="F622" s="84">
        <v>187</v>
      </c>
      <c r="G622" s="311">
        <v>42481</v>
      </c>
      <c r="H622" s="2">
        <v>1191</v>
      </c>
    </row>
    <row r="623" spans="1:8" s="214" customFormat="1" ht="25.5">
      <c r="A623" s="272">
        <v>166</v>
      </c>
      <c r="B623" s="324" t="s">
        <v>491</v>
      </c>
      <c r="C623" s="37" t="s">
        <v>332</v>
      </c>
      <c r="D623" s="37" t="s">
        <v>496</v>
      </c>
      <c r="E623" s="277">
        <v>43132</v>
      </c>
      <c r="F623" s="84">
        <v>187</v>
      </c>
      <c r="G623" s="311">
        <v>42481</v>
      </c>
      <c r="H623" s="2">
        <v>24000</v>
      </c>
    </row>
    <row r="624" spans="1:8" s="214" customFormat="1" ht="25.5">
      <c r="A624" s="244">
        <v>167</v>
      </c>
      <c r="B624" s="324" t="s">
        <v>491</v>
      </c>
      <c r="C624" s="37" t="s">
        <v>332</v>
      </c>
      <c r="D624" s="37" t="s">
        <v>497</v>
      </c>
      <c r="E624" s="277">
        <v>43132</v>
      </c>
      <c r="F624" s="84">
        <v>187</v>
      </c>
      <c r="G624" s="311">
        <v>42481</v>
      </c>
      <c r="H624" s="2">
        <v>180</v>
      </c>
    </row>
    <row r="625" spans="1:8" s="214" customFormat="1">
      <c r="A625" s="272">
        <v>168</v>
      </c>
      <c r="B625" s="325" t="s">
        <v>903</v>
      </c>
      <c r="C625" s="299" t="s">
        <v>75</v>
      </c>
      <c r="D625" s="299" t="s">
        <v>904</v>
      </c>
      <c r="E625" s="326">
        <v>42825</v>
      </c>
      <c r="F625" s="327">
        <v>420</v>
      </c>
      <c r="G625" s="328">
        <v>42604</v>
      </c>
      <c r="H625" s="2">
        <v>4655</v>
      </c>
    </row>
    <row r="626" spans="1:8" s="214" customFormat="1">
      <c r="A626" s="244">
        <v>169</v>
      </c>
      <c r="B626" s="273" t="s">
        <v>334</v>
      </c>
      <c r="C626" s="37" t="s">
        <v>326</v>
      </c>
      <c r="D626" s="37" t="s">
        <v>335</v>
      </c>
      <c r="E626" s="277">
        <v>43344</v>
      </c>
      <c r="F626" s="84">
        <v>519</v>
      </c>
      <c r="G626" s="91">
        <v>42304</v>
      </c>
      <c r="H626" s="2">
        <v>176.88</v>
      </c>
    </row>
    <row r="627" spans="1:8" s="214" customFormat="1" ht="25.5">
      <c r="A627" s="272">
        <v>170</v>
      </c>
      <c r="B627" s="278" t="s">
        <v>327</v>
      </c>
      <c r="C627" s="37" t="s">
        <v>326</v>
      </c>
      <c r="D627" s="236">
        <v>156385</v>
      </c>
      <c r="E627" s="277">
        <v>42795</v>
      </c>
      <c r="F627" s="124">
        <v>538</v>
      </c>
      <c r="G627" s="91">
        <v>42317</v>
      </c>
      <c r="H627" s="2">
        <v>251</v>
      </c>
    </row>
    <row r="628" spans="1:8" s="214" customFormat="1" ht="25.5">
      <c r="A628" s="244">
        <v>171</v>
      </c>
      <c r="B628" s="278" t="s">
        <v>333</v>
      </c>
      <c r="C628" s="37" t="s">
        <v>28</v>
      </c>
      <c r="D628" s="234" t="s">
        <v>428</v>
      </c>
      <c r="E628" s="277">
        <v>43160</v>
      </c>
      <c r="F628" s="124">
        <v>72</v>
      </c>
      <c r="G628" s="311">
        <v>42416</v>
      </c>
      <c r="H628" s="329">
        <v>13</v>
      </c>
    </row>
    <row r="629" spans="1:8" s="214" customFormat="1">
      <c r="A629" s="272">
        <v>172</v>
      </c>
      <c r="B629" s="287" t="s">
        <v>330</v>
      </c>
      <c r="C629" s="37" t="s">
        <v>429</v>
      </c>
      <c r="D629" s="236" t="s">
        <v>430</v>
      </c>
      <c r="E629" s="277">
        <v>42767</v>
      </c>
      <c r="F629" s="124">
        <v>80</v>
      </c>
      <c r="G629" s="311">
        <v>42419</v>
      </c>
      <c r="H629" s="330">
        <v>13500</v>
      </c>
    </row>
    <row r="630" spans="1:8" s="214" customFormat="1">
      <c r="A630" s="244">
        <v>173</v>
      </c>
      <c r="B630" s="331" t="s">
        <v>498</v>
      </c>
      <c r="C630" s="37" t="s">
        <v>33</v>
      </c>
      <c r="D630" s="37" t="s">
        <v>499</v>
      </c>
      <c r="E630" s="277">
        <v>43221</v>
      </c>
      <c r="F630" s="124">
        <v>166</v>
      </c>
      <c r="G630" s="311">
        <v>42471</v>
      </c>
      <c r="H630" s="332">
        <v>15815</v>
      </c>
    </row>
    <row r="631" spans="1:8" s="214" customFormat="1">
      <c r="A631" s="272">
        <v>174</v>
      </c>
      <c r="B631" s="287" t="s">
        <v>330</v>
      </c>
      <c r="C631" s="37" t="s">
        <v>30</v>
      </c>
      <c r="D631" s="37" t="s">
        <v>500</v>
      </c>
      <c r="E631" s="277">
        <v>42767</v>
      </c>
      <c r="F631" s="124">
        <v>166</v>
      </c>
      <c r="G631" s="311">
        <v>42471</v>
      </c>
      <c r="H631" s="332">
        <v>775</v>
      </c>
    </row>
    <row r="632" spans="1:8" s="214" customFormat="1" ht="18" customHeight="1">
      <c r="A632" s="244">
        <v>175</v>
      </c>
      <c r="B632" s="333" t="s">
        <v>501</v>
      </c>
      <c r="C632" s="37" t="s">
        <v>33</v>
      </c>
      <c r="D632" s="37" t="s">
        <v>502</v>
      </c>
      <c r="E632" s="277">
        <v>43497</v>
      </c>
      <c r="F632" s="124">
        <v>166</v>
      </c>
      <c r="G632" s="311">
        <v>42471</v>
      </c>
      <c r="H632" s="332">
        <v>16838</v>
      </c>
    </row>
    <row r="633" spans="1:8" s="214" customFormat="1">
      <c r="A633" s="272">
        <v>176</v>
      </c>
      <c r="B633" s="287" t="s">
        <v>336</v>
      </c>
      <c r="C633" s="37" t="s">
        <v>33</v>
      </c>
      <c r="D633" s="37" t="s">
        <v>503</v>
      </c>
      <c r="E633" s="277">
        <v>43132</v>
      </c>
      <c r="F633" s="124">
        <v>166</v>
      </c>
      <c r="G633" s="311">
        <v>42471</v>
      </c>
      <c r="H633" s="332">
        <v>198</v>
      </c>
    </row>
    <row r="634" spans="1:8" s="214" customFormat="1">
      <c r="A634" s="244">
        <v>177</v>
      </c>
      <c r="B634" s="331" t="s">
        <v>504</v>
      </c>
      <c r="C634" s="37" t="s">
        <v>332</v>
      </c>
      <c r="D634" s="37">
        <v>2270615</v>
      </c>
      <c r="E634" s="277">
        <v>43252</v>
      </c>
      <c r="F634" s="124">
        <v>166</v>
      </c>
      <c r="G634" s="311">
        <v>42471</v>
      </c>
      <c r="H634" s="332">
        <v>214</v>
      </c>
    </row>
    <row r="635" spans="1:8" s="214" customFormat="1">
      <c r="A635" s="272">
        <v>178</v>
      </c>
      <c r="B635" s="98" t="s">
        <v>537</v>
      </c>
      <c r="C635" s="37" t="s">
        <v>132</v>
      </c>
      <c r="D635" s="37" t="s">
        <v>538</v>
      </c>
      <c r="E635" s="277">
        <v>43160</v>
      </c>
      <c r="F635" s="124">
        <v>192</v>
      </c>
      <c r="G635" s="311">
        <v>42487</v>
      </c>
      <c r="H635" s="332">
        <v>1356</v>
      </c>
    </row>
    <row r="636" spans="1:8" s="214" customFormat="1">
      <c r="A636" s="244">
        <v>179</v>
      </c>
      <c r="B636" s="237" t="s">
        <v>539</v>
      </c>
      <c r="C636" s="37" t="s">
        <v>75</v>
      </c>
      <c r="D636" s="37" t="s">
        <v>540</v>
      </c>
      <c r="E636" s="277">
        <v>43252</v>
      </c>
      <c r="F636" s="124">
        <v>192</v>
      </c>
      <c r="G636" s="311">
        <v>42487</v>
      </c>
      <c r="H636" s="332">
        <v>11400</v>
      </c>
    </row>
    <row r="637" spans="1:8" s="214" customFormat="1">
      <c r="A637" s="272">
        <v>180</v>
      </c>
      <c r="B637" s="237" t="s">
        <v>541</v>
      </c>
      <c r="C637" s="37" t="s">
        <v>30</v>
      </c>
      <c r="D637" s="37" t="s">
        <v>542</v>
      </c>
      <c r="E637" s="277">
        <v>42767</v>
      </c>
      <c r="F637" s="124">
        <v>192</v>
      </c>
      <c r="G637" s="311">
        <v>42487</v>
      </c>
      <c r="H637" s="332">
        <v>15296</v>
      </c>
    </row>
    <row r="638" spans="1:8" s="214" customFormat="1">
      <c r="A638" s="244">
        <v>181</v>
      </c>
      <c r="B638" s="237" t="s">
        <v>543</v>
      </c>
      <c r="C638" s="37" t="s">
        <v>75</v>
      </c>
      <c r="D638" s="37" t="s">
        <v>544</v>
      </c>
      <c r="E638" s="277">
        <v>43497</v>
      </c>
      <c r="F638" s="124">
        <v>192</v>
      </c>
      <c r="G638" s="311">
        <v>42487</v>
      </c>
      <c r="H638" s="332">
        <v>68</v>
      </c>
    </row>
    <row r="639" spans="1:8" s="214" customFormat="1">
      <c r="A639" s="272">
        <v>182</v>
      </c>
      <c r="B639" s="237" t="s">
        <v>545</v>
      </c>
      <c r="C639" s="37" t="s">
        <v>332</v>
      </c>
      <c r="D639" s="37" t="s">
        <v>546</v>
      </c>
      <c r="E639" s="277">
        <v>43252</v>
      </c>
      <c r="F639" s="124">
        <v>192</v>
      </c>
      <c r="G639" s="311">
        <v>42487</v>
      </c>
      <c r="H639" s="332">
        <v>5194</v>
      </c>
    </row>
    <row r="640" spans="1:8" s="214" customFormat="1">
      <c r="A640" s="244">
        <v>183</v>
      </c>
      <c r="B640" s="237" t="s">
        <v>547</v>
      </c>
      <c r="C640" s="37" t="s">
        <v>75</v>
      </c>
      <c r="D640" s="37" t="s">
        <v>548</v>
      </c>
      <c r="E640" s="277">
        <v>43221</v>
      </c>
      <c r="F640" s="124">
        <v>192</v>
      </c>
      <c r="G640" s="311">
        <v>42487</v>
      </c>
      <c r="H640" s="332">
        <v>1400</v>
      </c>
    </row>
    <row r="641" spans="1:8" s="214" customFormat="1">
      <c r="A641" s="272">
        <v>184</v>
      </c>
      <c r="B641" s="237" t="s">
        <v>549</v>
      </c>
      <c r="C641" s="37" t="s">
        <v>550</v>
      </c>
      <c r="D641" s="37" t="s">
        <v>551</v>
      </c>
      <c r="E641" s="277">
        <v>42736</v>
      </c>
      <c r="F641" s="124">
        <v>192</v>
      </c>
      <c r="G641" s="311">
        <v>42487</v>
      </c>
      <c r="H641" s="332">
        <v>644</v>
      </c>
    </row>
    <row r="642" spans="1:8" s="214" customFormat="1">
      <c r="A642" s="244">
        <v>185</v>
      </c>
      <c r="B642" s="237" t="s">
        <v>549</v>
      </c>
      <c r="C642" s="37" t="s">
        <v>552</v>
      </c>
      <c r="D642" s="37" t="s">
        <v>553</v>
      </c>
      <c r="E642" s="277">
        <v>43313</v>
      </c>
      <c r="F642" s="124">
        <v>192</v>
      </c>
      <c r="G642" s="311">
        <v>42487</v>
      </c>
      <c r="H642" s="332">
        <v>897</v>
      </c>
    </row>
    <row r="643" spans="1:8" s="214" customFormat="1">
      <c r="A643" s="272">
        <v>186</v>
      </c>
      <c r="B643" s="237" t="s">
        <v>333</v>
      </c>
      <c r="C643" s="37" t="s">
        <v>28</v>
      </c>
      <c r="D643" s="37" t="s">
        <v>679</v>
      </c>
      <c r="E643" s="277">
        <v>43191</v>
      </c>
      <c r="F643" s="124"/>
      <c r="G643" s="311"/>
      <c r="H643" s="334">
        <v>4950</v>
      </c>
    </row>
    <row r="644" spans="1:8" s="214" customFormat="1">
      <c r="A644" s="244">
        <v>187</v>
      </c>
      <c r="B644" s="237" t="s">
        <v>680</v>
      </c>
      <c r="C644" s="37" t="s">
        <v>75</v>
      </c>
      <c r="D644" s="37" t="s">
        <v>681</v>
      </c>
      <c r="E644" s="277">
        <v>42795</v>
      </c>
      <c r="F644" s="124"/>
      <c r="G644" s="311"/>
      <c r="H644" s="334">
        <v>1042</v>
      </c>
    </row>
    <row r="645" spans="1:8" s="214" customFormat="1">
      <c r="A645" s="272">
        <v>188</v>
      </c>
      <c r="B645" s="237" t="s">
        <v>541</v>
      </c>
      <c r="C645" s="37" t="s">
        <v>30</v>
      </c>
      <c r="D645" s="37" t="s">
        <v>682</v>
      </c>
      <c r="E645" s="277">
        <v>42767</v>
      </c>
      <c r="F645" s="124"/>
      <c r="G645" s="311"/>
      <c r="H645" s="334">
        <v>22100</v>
      </c>
    </row>
    <row r="646" spans="1:8" s="214" customFormat="1">
      <c r="A646" s="244">
        <v>189</v>
      </c>
      <c r="B646" s="237" t="s">
        <v>501</v>
      </c>
      <c r="C646" s="37" t="s">
        <v>33</v>
      </c>
      <c r="D646" s="37" t="s">
        <v>683</v>
      </c>
      <c r="E646" s="277">
        <v>43497</v>
      </c>
      <c r="F646" s="124"/>
      <c r="G646" s="311"/>
      <c r="H646" s="334">
        <v>15774</v>
      </c>
    </row>
    <row r="647" spans="1:8" s="214" customFormat="1">
      <c r="A647" s="272">
        <v>190</v>
      </c>
      <c r="B647" s="237" t="s">
        <v>545</v>
      </c>
      <c r="C647" s="37" t="s">
        <v>332</v>
      </c>
      <c r="D647" s="37">
        <v>2550815</v>
      </c>
      <c r="E647" s="277">
        <v>43313</v>
      </c>
      <c r="F647" s="124"/>
      <c r="G647" s="311"/>
      <c r="H647" s="334">
        <v>6450</v>
      </c>
    </row>
    <row r="648" spans="1:8" s="214" customFormat="1">
      <c r="A648" s="244">
        <v>191</v>
      </c>
      <c r="B648" s="237" t="s">
        <v>547</v>
      </c>
      <c r="C648" s="37" t="s">
        <v>75</v>
      </c>
      <c r="D648" s="37" t="s">
        <v>684</v>
      </c>
      <c r="E648" s="277">
        <v>43132</v>
      </c>
      <c r="F648" s="124"/>
      <c r="G648" s="311"/>
      <c r="H648" s="334">
        <v>668</v>
      </c>
    </row>
    <row r="649" spans="1:8" s="214" customFormat="1">
      <c r="A649" s="272">
        <v>192</v>
      </c>
      <c r="B649" s="237" t="s">
        <v>541</v>
      </c>
      <c r="C649" s="37" t="s">
        <v>30</v>
      </c>
      <c r="D649" s="37" t="s">
        <v>685</v>
      </c>
      <c r="E649" s="277">
        <v>42767</v>
      </c>
      <c r="F649" s="124"/>
      <c r="G649" s="311"/>
      <c r="H649" s="334">
        <v>4729</v>
      </c>
    </row>
    <row r="650" spans="1:8" s="214" customFormat="1">
      <c r="A650" s="244">
        <v>193</v>
      </c>
      <c r="B650" s="237" t="s">
        <v>501</v>
      </c>
      <c r="C650" s="37" t="s">
        <v>33</v>
      </c>
      <c r="D650" s="37" t="s">
        <v>686</v>
      </c>
      <c r="E650" s="277">
        <v>43497</v>
      </c>
      <c r="F650" s="124"/>
      <c r="G650" s="311"/>
      <c r="H650" s="334">
        <v>24000</v>
      </c>
    </row>
    <row r="651" spans="1:8" s="214" customFormat="1">
      <c r="A651" s="272">
        <v>194</v>
      </c>
      <c r="B651" s="237" t="s">
        <v>545</v>
      </c>
      <c r="C651" s="37" t="s">
        <v>332</v>
      </c>
      <c r="D651" s="37">
        <v>2640815</v>
      </c>
      <c r="E651" s="277">
        <v>43313</v>
      </c>
      <c r="F651" s="124"/>
      <c r="G651" s="311"/>
      <c r="H651" s="334">
        <v>1453</v>
      </c>
    </row>
    <row r="652" spans="1:8" s="214" customFormat="1">
      <c r="A652" s="244">
        <v>195</v>
      </c>
      <c r="B652" s="237" t="s">
        <v>545</v>
      </c>
      <c r="C652" s="37" t="s">
        <v>332</v>
      </c>
      <c r="D652" s="37">
        <v>2650815</v>
      </c>
      <c r="E652" s="277">
        <v>43313</v>
      </c>
      <c r="F652" s="124"/>
      <c r="G652" s="311"/>
      <c r="H652" s="334">
        <v>876</v>
      </c>
    </row>
    <row r="653" spans="1:8" s="214" customFormat="1">
      <c r="A653" s="272">
        <v>196</v>
      </c>
      <c r="B653" s="237" t="s">
        <v>549</v>
      </c>
      <c r="C653" s="37" t="s">
        <v>12</v>
      </c>
      <c r="D653" s="37">
        <v>166103</v>
      </c>
      <c r="E653" s="277">
        <v>43373</v>
      </c>
      <c r="F653" s="124"/>
      <c r="G653" s="311"/>
      <c r="H653" s="334">
        <v>2394</v>
      </c>
    </row>
    <row r="654" spans="1:8" s="214" customFormat="1">
      <c r="A654" s="244">
        <v>197</v>
      </c>
      <c r="B654" s="237" t="s">
        <v>539</v>
      </c>
      <c r="C654" s="37" t="s">
        <v>75</v>
      </c>
      <c r="D654" s="37" t="s">
        <v>687</v>
      </c>
      <c r="E654" s="277">
        <v>43100</v>
      </c>
      <c r="F654" s="124"/>
      <c r="G654" s="311"/>
      <c r="H654" s="334">
        <v>589</v>
      </c>
    </row>
    <row r="655" spans="1:8" s="214" customFormat="1">
      <c r="A655" s="272">
        <v>198</v>
      </c>
      <c r="B655" s="237" t="s">
        <v>549</v>
      </c>
      <c r="C655" s="37" t="s">
        <v>12</v>
      </c>
      <c r="D655" s="37">
        <v>166068</v>
      </c>
      <c r="E655" s="277">
        <v>43343</v>
      </c>
      <c r="F655" s="124"/>
      <c r="G655" s="311"/>
      <c r="H655" s="334">
        <v>269</v>
      </c>
    </row>
    <row r="656" spans="1:8" s="214" customFormat="1">
      <c r="A656" s="244">
        <v>199</v>
      </c>
      <c r="B656" s="237" t="s">
        <v>680</v>
      </c>
      <c r="C656" s="37" t="s">
        <v>75</v>
      </c>
      <c r="D656" s="37" t="s">
        <v>688</v>
      </c>
      <c r="E656" s="277">
        <v>43100</v>
      </c>
      <c r="F656" s="124"/>
      <c r="G656" s="311"/>
      <c r="H656" s="334">
        <v>9789</v>
      </c>
    </row>
    <row r="657" spans="1:8" s="214" customFormat="1">
      <c r="A657" s="272">
        <v>200</v>
      </c>
      <c r="B657" s="307" t="s">
        <v>549</v>
      </c>
      <c r="C657" s="308" t="s">
        <v>12</v>
      </c>
      <c r="D657" s="308">
        <v>166103</v>
      </c>
      <c r="E657" s="277"/>
      <c r="F657" s="124"/>
      <c r="G657" s="311"/>
      <c r="H657" s="335">
        <v>880</v>
      </c>
    </row>
    <row r="658" spans="1:8" s="214" customFormat="1">
      <c r="A658" s="244">
        <v>201</v>
      </c>
      <c r="B658" s="307" t="s">
        <v>541</v>
      </c>
      <c r="C658" s="308" t="s">
        <v>30</v>
      </c>
      <c r="D658" s="308" t="s">
        <v>1019</v>
      </c>
      <c r="E658" s="277"/>
      <c r="F658" s="124"/>
      <c r="G658" s="311"/>
      <c r="H658" s="335">
        <v>3300</v>
      </c>
    </row>
    <row r="659" spans="1:8" s="214" customFormat="1">
      <c r="A659" s="272">
        <v>202</v>
      </c>
      <c r="B659" s="307" t="s">
        <v>541</v>
      </c>
      <c r="C659" s="308" t="s">
        <v>30</v>
      </c>
      <c r="D659" s="308" t="s">
        <v>1020</v>
      </c>
      <c r="E659" s="277"/>
      <c r="F659" s="124"/>
      <c r="G659" s="311"/>
      <c r="H659" s="335">
        <v>14600</v>
      </c>
    </row>
    <row r="660" spans="1:8" s="214" customFormat="1">
      <c r="A660" s="244">
        <v>203</v>
      </c>
      <c r="B660" s="336" t="s">
        <v>501</v>
      </c>
      <c r="C660" s="308" t="s">
        <v>75</v>
      </c>
      <c r="D660" s="308" t="s">
        <v>686</v>
      </c>
      <c r="E660" s="277"/>
      <c r="F660" s="124"/>
      <c r="G660" s="311"/>
      <c r="H660" s="335">
        <v>17900</v>
      </c>
    </row>
    <row r="661" spans="1:8" s="214" customFormat="1">
      <c r="A661" s="272">
        <v>204</v>
      </c>
      <c r="B661" s="307" t="s">
        <v>545</v>
      </c>
      <c r="C661" s="308" t="s">
        <v>332</v>
      </c>
      <c r="D661" s="308">
        <v>2800815</v>
      </c>
      <c r="E661" s="277"/>
      <c r="F661" s="124"/>
      <c r="G661" s="311"/>
      <c r="H661" s="335">
        <v>1725</v>
      </c>
    </row>
    <row r="662" spans="1:8" s="214" customFormat="1">
      <c r="A662" s="244">
        <v>205</v>
      </c>
      <c r="B662" s="307" t="s">
        <v>545</v>
      </c>
      <c r="C662" s="308" t="s">
        <v>332</v>
      </c>
      <c r="D662" s="308">
        <v>2810815</v>
      </c>
      <c r="E662" s="277"/>
      <c r="F662" s="124"/>
      <c r="G662" s="311"/>
      <c r="H662" s="335">
        <v>7375</v>
      </c>
    </row>
    <row r="663" spans="1:8" s="214" customFormat="1">
      <c r="A663" s="272">
        <v>206</v>
      </c>
      <c r="B663" s="312" t="s">
        <v>364</v>
      </c>
      <c r="C663" s="80" t="s">
        <v>326</v>
      </c>
      <c r="D663" s="80" t="s">
        <v>365</v>
      </c>
      <c r="E663" s="337" t="s">
        <v>393</v>
      </c>
      <c r="F663" s="80">
        <v>669</v>
      </c>
      <c r="G663" s="338">
        <v>41605</v>
      </c>
      <c r="H663" s="2">
        <v>1</v>
      </c>
    </row>
    <row r="664" spans="1:8" s="214" customFormat="1">
      <c r="A664" s="244">
        <v>207</v>
      </c>
      <c r="B664" s="312" t="s">
        <v>366</v>
      </c>
      <c r="C664" s="80" t="s">
        <v>326</v>
      </c>
      <c r="D664" s="80" t="s">
        <v>367</v>
      </c>
      <c r="E664" s="337" t="s">
        <v>394</v>
      </c>
      <c r="F664" s="80">
        <v>669</v>
      </c>
      <c r="G664" s="338">
        <v>41606</v>
      </c>
      <c r="H664" s="2">
        <v>1</v>
      </c>
    </row>
    <row r="665" spans="1:8" s="214" customFormat="1">
      <c r="A665" s="272">
        <v>208</v>
      </c>
      <c r="B665" s="312" t="s">
        <v>368</v>
      </c>
      <c r="C665" s="80" t="s">
        <v>326</v>
      </c>
      <c r="D665" s="80" t="s">
        <v>369</v>
      </c>
      <c r="E665" s="337" t="s">
        <v>395</v>
      </c>
      <c r="F665" s="80">
        <v>669</v>
      </c>
      <c r="G665" s="338">
        <v>41607</v>
      </c>
      <c r="H665" s="2">
        <v>1</v>
      </c>
    </row>
    <row r="666" spans="1:8" s="214" customFormat="1">
      <c r="A666" s="244">
        <v>209</v>
      </c>
      <c r="B666" s="312" t="s">
        <v>370</v>
      </c>
      <c r="C666" s="80" t="s">
        <v>326</v>
      </c>
      <c r="D666" s="80" t="s">
        <v>371</v>
      </c>
      <c r="E666" s="337" t="s">
        <v>396</v>
      </c>
      <c r="F666" s="80">
        <v>669</v>
      </c>
      <c r="G666" s="338">
        <v>41608</v>
      </c>
      <c r="H666" s="2">
        <v>1</v>
      </c>
    </row>
    <row r="667" spans="1:8" s="214" customFormat="1">
      <c r="A667" s="272">
        <v>210</v>
      </c>
      <c r="B667" s="312" t="s">
        <v>372</v>
      </c>
      <c r="C667" s="80" t="s">
        <v>326</v>
      </c>
      <c r="D667" s="80" t="s">
        <v>373</v>
      </c>
      <c r="E667" s="337" t="s">
        <v>397</v>
      </c>
      <c r="F667" s="80">
        <v>669</v>
      </c>
      <c r="G667" s="338">
        <v>41609</v>
      </c>
      <c r="H667" s="2">
        <v>1</v>
      </c>
    </row>
    <row r="668" spans="1:8" s="214" customFormat="1">
      <c r="A668" s="244">
        <v>211</v>
      </c>
      <c r="B668" s="312" t="s">
        <v>374</v>
      </c>
      <c r="C668" s="80" t="s">
        <v>326</v>
      </c>
      <c r="D668" s="80" t="s">
        <v>375</v>
      </c>
      <c r="E668" s="337" t="s">
        <v>398</v>
      </c>
      <c r="F668" s="80">
        <v>669</v>
      </c>
      <c r="G668" s="338">
        <v>41610</v>
      </c>
      <c r="H668" s="2">
        <v>1</v>
      </c>
    </row>
    <row r="669" spans="1:8" s="214" customFormat="1">
      <c r="A669" s="272">
        <v>212</v>
      </c>
      <c r="B669" s="312" t="s">
        <v>376</v>
      </c>
      <c r="C669" s="80" t="s">
        <v>326</v>
      </c>
      <c r="D669" s="80" t="s">
        <v>377</v>
      </c>
      <c r="E669" s="337" t="s">
        <v>399</v>
      </c>
      <c r="F669" s="80">
        <v>669</v>
      </c>
      <c r="G669" s="338">
        <v>41611</v>
      </c>
      <c r="H669" s="2">
        <v>4</v>
      </c>
    </row>
    <row r="670" spans="1:8" s="214" customFormat="1">
      <c r="A670" s="244">
        <v>213</v>
      </c>
      <c r="B670" s="312" t="s">
        <v>378</v>
      </c>
      <c r="C670" s="80" t="s">
        <v>326</v>
      </c>
      <c r="D670" s="80" t="s">
        <v>379</v>
      </c>
      <c r="E670" s="337" t="s">
        <v>400</v>
      </c>
      <c r="F670" s="80">
        <v>669</v>
      </c>
      <c r="G670" s="338">
        <v>41612</v>
      </c>
      <c r="H670" s="2">
        <v>1</v>
      </c>
    </row>
    <row r="671" spans="1:8" s="339" customFormat="1">
      <c r="A671" s="272">
        <v>214</v>
      </c>
      <c r="B671" s="312" t="s">
        <v>380</v>
      </c>
      <c r="C671" s="80" t="s">
        <v>326</v>
      </c>
      <c r="D671" s="80" t="s">
        <v>381</v>
      </c>
      <c r="E671" s="337" t="s">
        <v>401</v>
      </c>
      <c r="F671" s="80">
        <v>669</v>
      </c>
      <c r="G671" s="338">
        <v>41613</v>
      </c>
      <c r="H671" s="2">
        <v>1</v>
      </c>
    </row>
    <row r="672" spans="1:8" s="339" customFormat="1">
      <c r="A672" s="244">
        <v>215</v>
      </c>
      <c r="B672" s="312" t="s">
        <v>382</v>
      </c>
      <c r="C672" s="80" t="s">
        <v>326</v>
      </c>
      <c r="D672" s="80" t="s">
        <v>383</v>
      </c>
      <c r="E672" s="337" t="s">
        <v>402</v>
      </c>
      <c r="F672" s="80">
        <v>669</v>
      </c>
      <c r="G672" s="338">
        <v>41614</v>
      </c>
      <c r="H672" s="2">
        <v>1</v>
      </c>
    </row>
    <row r="673" spans="1:8" s="339" customFormat="1">
      <c r="A673" s="272">
        <v>216</v>
      </c>
      <c r="B673" s="312" t="s">
        <v>384</v>
      </c>
      <c r="C673" s="80" t="s">
        <v>326</v>
      </c>
      <c r="D673" s="80" t="s">
        <v>385</v>
      </c>
      <c r="E673" s="337" t="s">
        <v>403</v>
      </c>
      <c r="F673" s="80">
        <v>669</v>
      </c>
      <c r="G673" s="338">
        <v>41615</v>
      </c>
      <c r="H673" s="2">
        <v>4</v>
      </c>
    </row>
    <row r="674" spans="1:8" s="339" customFormat="1" ht="51">
      <c r="A674" s="244">
        <v>217</v>
      </c>
      <c r="B674" s="312" t="s">
        <v>386</v>
      </c>
      <c r="C674" s="80" t="s">
        <v>326</v>
      </c>
      <c r="D674" s="80" t="s">
        <v>387</v>
      </c>
      <c r="E674" s="337" t="s">
        <v>404</v>
      </c>
      <c r="F674" s="80">
        <v>62</v>
      </c>
      <c r="G674" s="338">
        <v>41674</v>
      </c>
      <c r="H674" s="2">
        <v>3</v>
      </c>
    </row>
    <row r="675" spans="1:8" s="339" customFormat="1" ht="25.5">
      <c r="A675" s="272">
        <v>218</v>
      </c>
      <c r="B675" s="312" t="s">
        <v>388</v>
      </c>
      <c r="C675" s="80" t="s">
        <v>9</v>
      </c>
      <c r="D675" s="80" t="s">
        <v>208</v>
      </c>
      <c r="E675" s="337" t="s">
        <v>215</v>
      </c>
      <c r="F675" s="80">
        <v>607</v>
      </c>
      <c r="G675" s="338">
        <v>41974</v>
      </c>
      <c r="H675" s="2">
        <v>8</v>
      </c>
    </row>
    <row r="676" spans="1:8" s="339" customFormat="1" ht="63.75">
      <c r="A676" s="244">
        <v>219</v>
      </c>
      <c r="B676" s="312" t="s">
        <v>389</v>
      </c>
      <c r="C676" s="80" t="s">
        <v>9</v>
      </c>
      <c r="D676" s="80" t="s">
        <v>208</v>
      </c>
      <c r="E676" s="337" t="s">
        <v>215</v>
      </c>
      <c r="F676" s="80">
        <v>67</v>
      </c>
      <c r="G676" s="338">
        <v>42032</v>
      </c>
      <c r="H676" s="2">
        <v>2</v>
      </c>
    </row>
    <row r="677" spans="1:8" s="339" customFormat="1" ht="42.75" customHeight="1">
      <c r="A677" s="272">
        <v>220</v>
      </c>
      <c r="B677" s="312" t="s">
        <v>505</v>
      </c>
      <c r="C677" s="80" t="s">
        <v>326</v>
      </c>
      <c r="D677" s="80">
        <v>1000029499</v>
      </c>
      <c r="E677" s="337">
        <v>43114</v>
      </c>
      <c r="F677" s="103">
        <v>164</v>
      </c>
      <c r="G677" s="337">
        <v>42471</v>
      </c>
      <c r="H677" s="340">
        <v>2</v>
      </c>
    </row>
    <row r="678" spans="1:8" s="339" customFormat="1" ht="42.75" customHeight="1">
      <c r="A678" s="244">
        <v>221</v>
      </c>
      <c r="B678" s="312" t="s">
        <v>505</v>
      </c>
      <c r="C678" s="80" t="s">
        <v>326</v>
      </c>
      <c r="D678" s="149">
        <v>1000046901</v>
      </c>
      <c r="E678" s="341">
        <v>43313</v>
      </c>
      <c r="F678" s="103">
        <v>164</v>
      </c>
      <c r="G678" s="337">
        <v>42471</v>
      </c>
      <c r="H678" s="340">
        <v>24</v>
      </c>
    </row>
    <row r="679" spans="1:8" s="339" customFormat="1" ht="66.75" customHeight="1">
      <c r="A679" s="272">
        <v>222</v>
      </c>
      <c r="B679" s="312" t="s">
        <v>390</v>
      </c>
      <c r="C679" s="80" t="s">
        <v>326</v>
      </c>
      <c r="D679" s="80">
        <v>6008951</v>
      </c>
      <c r="E679" s="337">
        <v>42917</v>
      </c>
      <c r="F679" s="103">
        <v>349</v>
      </c>
      <c r="G679" s="337">
        <v>42573</v>
      </c>
      <c r="H679" s="342">
        <v>13</v>
      </c>
    </row>
    <row r="680" spans="1:8" s="339" customFormat="1" ht="69.75" customHeight="1">
      <c r="A680" s="244">
        <v>223</v>
      </c>
      <c r="B680" s="312" t="s">
        <v>391</v>
      </c>
      <c r="C680" s="80" t="s">
        <v>326</v>
      </c>
      <c r="D680" s="80">
        <v>5337843</v>
      </c>
      <c r="E680" s="337">
        <v>42816</v>
      </c>
      <c r="F680" s="103">
        <v>349</v>
      </c>
      <c r="G680" s="337">
        <v>42573</v>
      </c>
      <c r="H680" s="342">
        <v>7</v>
      </c>
    </row>
    <row r="681" spans="1:8" s="339" customFormat="1" ht="91.5" customHeight="1">
      <c r="A681" s="272">
        <v>224</v>
      </c>
      <c r="B681" s="312" t="s">
        <v>427</v>
      </c>
      <c r="C681" s="80" t="s">
        <v>326</v>
      </c>
      <c r="D681" s="80">
        <v>5337927</v>
      </c>
      <c r="E681" s="337">
        <v>42856</v>
      </c>
      <c r="F681" s="103">
        <v>349</v>
      </c>
      <c r="G681" s="337">
        <v>42573</v>
      </c>
      <c r="H681" s="342">
        <v>21</v>
      </c>
    </row>
    <row r="682" spans="1:8" s="339" customFormat="1" ht="69.75" customHeight="1">
      <c r="A682" s="244">
        <v>225</v>
      </c>
      <c r="B682" s="312" t="s">
        <v>392</v>
      </c>
      <c r="C682" s="80" t="s">
        <v>326</v>
      </c>
      <c r="D682" s="80">
        <v>6022960</v>
      </c>
      <c r="E682" s="337">
        <v>42872</v>
      </c>
      <c r="F682" s="103">
        <v>349</v>
      </c>
      <c r="G682" s="337">
        <v>42573</v>
      </c>
      <c r="H682" s="342">
        <v>6</v>
      </c>
    </row>
    <row r="683" spans="1:8" s="52" customFormat="1">
      <c r="A683" s="362" t="s">
        <v>38</v>
      </c>
      <c r="B683" s="362"/>
      <c r="C683" s="362"/>
      <c r="D683" s="362"/>
      <c r="E683" s="362"/>
      <c r="F683" s="362"/>
      <c r="G683" s="362"/>
      <c r="H683" s="51"/>
    </row>
    <row r="684" spans="1:8" s="52" customFormat="1">
      <c r="A684" s="50">
        <v>1</v>
      </c>
      <c r="B684" s="53" t="s">
        <v>128</v>
      </c>
      <c r="C684" s="54" t="s">
        <v>30</v>
      </c>
      <c r="D684" s="55" t="s">
        <v>129</v>
      </c>
      <c r="E684" s="56">
        <v>42887</v>
      </c>
      <c r="F684" s="54">
        <v>511</v>
      </c>
      <c r="G684" s="41">
        <v>41926</v>
      </c>
      <c r="H684" s="343">
        <v>255</v>
      </c>
    </row>
    <row r="685" spans="1:8" s="52" customFormat="1">
      <c r="A685" s="50">
        <v>2</v>
      </c>
      <c r="B685" s="53" t="s">
        <v>130</v>
      </c>
      <c r="C685" s="54" t="s">
        <v>30</v>
      </c>
      <c r="D685" s="55" t="s">
        <v>131</v>
      </c>
      <c r="E685" s="56">
        <v>42948</v>
      </c>
      <c r="F685" s="54">
        <v>511</v>
      </c>
      <c r="G685" s="41">
        <v>41926</v>
      </c>
      <c r="H685" s="343">
        <v>216</v>
      </c>
    </row>
    <row r="686" spans="1:8" s="52" customFormat="1" ht="25.5">
      <c r="A686" s="50">
        <v>3</v>
      </c>
      <c r="B686" s="53" t="s">
        <v>121</v>
      </c>
      <c r="C686" s="57" t="s">
        <v>20</v>
      </c>
      <c r="D686" s="58" t="s">
        <v>122</v>
      </c>
      <c r="E686" s="56">
        <v>42794</v>
      </c>
      <c r="F686" s="54">
        <v>80</v>
      </c>
      <c r="G686" s="41">
        <v>42038</v>
      </c>
      <c r="H686" s="343">
        <v>7</v>
      </c>
    </row>
    <row r="687" spans="1:8" s="52" customFormat="1" ht="25.5">
      <c r="A687" s="50">
        <v>4</v>
      </c>
      <c r="B687" s="53" t="s">
        <v>163</v>
      </c>
      <c r="C687" s="57" t="s">
        <v>30</v>
      </c>
      <c r="D687" s="58" t="s">
        <v>164</v>
      </c>
      <c r="E687" s="56">
        <v>42887</v>
      </c>
      <c r="F687" s="54">
        <v>80</v>
      </c>
      <c r="G687" s="41">
        <v>42038</v>
      </c>
      <c r="H687" s="343">
        <v>100</v>
      </c>
    </row>
    <row r="688" spans="1:8" s="52" customFormat="1" ht="25.5">
      <c r="A688" s="50">
        <v>5</v>
      </c>
      <c r="B688" s="53" t="s">
        <v>171</v>
      </c>
      <c r="C688" s="57" t="s">
        <v>20</v>
      </c>
      <c r="D688" s="58" t="s">
        <v>172</v>
      </c>
      <c r="E688" s="56">
        <v>43344</v>
      </c>
      <c r="F688" s="54">
        <v>80</v>
      </c>
      <c r="G688" s="41">
        <v>42038</v>
      </c>
      <c r="H688" s="343">
        <v>40</v>
      </c>
    </row>
    <row r="689" spans="1:8" s="52" customFormat="1" ht="25.5">
      <c r="A689" s="50">
        <v>6</v>
      </c>
      <c r="B689" s="53" t="s">
        <v>173</v>
      </c>
      <c r="C689" s="57" t="s">
        <v>12</v>
      </c>
      <c r="D689" s="58" t="s">
        <v>174</v>
      </c>
      <c r="E689" s="56">
        <v>43101</v>
      </c>
      <c r="F689" s="54">
        <v>48</v>
      </c>
      <c r="G689" s="41">
        <v>42025</v>
      </c>
      <c r="H689" s="343">
        <v>8</v>
      </c>
    </row>
    <row r="690" spans="1:8" s="52" customFormat="1">
      <c r="A690" s="50">
        <v>7</v>
      </c>
      <c r="B690" s="53" t="s">
        <v>251</v>
      </c>
      <c r="C690" s="57" t="s">
        <v>20</v>
      </c>
      <c r="D690" s="58" t="s">
        <v>138</v>
      </c>
      <c r="E690" s="56">
        <v>43009</v>
      </c>
      <c r="F690" s="54">
        <v>485</v>
      </c>
      <c r="G690" s="41">
        <v>42285</v>
      </c>
      <c r="H690" s="343">
        <v>105</v>
      </c>
    </row>
    <row r="691" spans="1:8" s="52" customFormat="1">
      <c r="A691" s="50">
        <v>8</v>
      </c>
      <c r="B691" s="53" t="s">
        <v>262</v>
      </c>
      <c r="C691" s="57" t="s">
        <v>30</v>
      </c>
      <c r="D691" s="58" t="s">
        <v>252</v>
      </c>
      <c r="E691" s="56">
        <v>42874</v>
      </c>
      <c r="F691" s="54">
        <v>554</v>
      </c>
      <c r="G691" s="41">
        <v>42321</v>
      </c>
      <c r="H691" s="343">
        <v>19</v>
      </c>
    </row>
    <row r="692" spans="1:8" s="49" customFormat="1" ht="25.5">
      <c r="A692" s="50">
        <v>9</v>
      </c>
      <c r="B692" s="53" t="s">
        <v>159</v>
      </c>
      <c r="C692" s="59" t="s">
        <v>12</v>
      </c>
      <c r="D692" s="54" t="s">
        <v>160</v>
      </c>
      <c r="E692" s="56">
        <v>42876</v>
      </c>
      <c r="F692" s="54">
        <v>643</v>
      </c>
      <c r="G692" s="47">
        <v>41983</v>
      </c>
      <c r="H692" s="343">
        <v>1</v>
      </c>
    </row>
    <row r="693" spans="1:8" s="61" customFormat="1" ht="27" customHeight="1">
      <c r="A693" s="50">
        <v>10</v>
      </c>
      <c r="B693" s="53" t="s">
        <v>230</v>
      </c>
      <c r="C693" s="53" t="s">
        <v>20</v>
      </c>
      <c r="D693" s="60" t="s">
        <v>477</v>
      </c>
      <c r="E693" s="56">
        <v>43131</v>
      </c>
      <c r="F693" s="54"/>
      <c r="G693" s="47"/>
      <c r="H693" s="344">
        <v>1</v>
      </c>
    </row>
    <row r="694" spans="1:8" s="61" customFormat="1" ht="24">
      <c r="A694" s="50">
        <v>11</v>
      </c>
      <c r="B694" s="62" t="s">
        <v>554</v>
      </c>
      <c r="C694" s="62" t="s">
        <v>20</v>
      </c>
      <c r="D694" s="63" t="s">
        <v>555</v>
      </c>
      <c r="E694" s="64">
        <v>42936</v>
      </c>
      <c r="F694" s="65"/>
      <c r="G694" s="65"/>
      <c r="H694" s="1">
        <v>2</v>
      </c>
    </row>
    <row r="695" spans="1:8" s="61" customFormat="1">
      <c r="A695" s="50">
        <v>12</v>
      </c>
      <c r="B695" s="62" t="s">
        <v>714</v>
      </c>
      <c r="C695" s="62" t="s">
        <v>12</v>
      </c>
      <c r="D695" s="63" t="s">
        <v>592</v>
      </c>
      <c r="E695" s="64">
        <v>43434</v>
      </c>
      <c r="F695" s="66">
        <v>275</v>
      </c>
      <c r="G695" s="48">
        <v>42536</v>
      </c>
      <c r="H695" s="1">
        <v>3</v>
      </c>
    </row>
    <row r="696" spans="1:8" s="61" customFormat="1" ht="36">
      <c r="A696" s="50">
        <v>13</v>
      </c>
      <c r="B696" s="62" t="s">
        <v>590</v>
      </c>
      <c r="C696" s="62" t="s">
        <v>12</v>
      </c>
      <c r="D696" s="63" t="s">
        <v>593</v>
      </c>
      <c r="E696" s="64">
        <v>43251</v>
      </c>
      <c r="F696" s="67" t="s">
        <v>595</v>
      </c>
      <c r="G696" s="48"/>
      <c r="H696" s="1">
        <v>2</v>
      </c>
    </row>
    <row r="697" spans="1:8" s="61" customFormat="1" ht="24">
      <c r="A697" s="50">
        <v>14</v>
      </c>
      <c r="B697" s="62" t="s">
        <v>591</v>
      </c>
      <c r="C697" s="62" t="s">
        <v>22</v>
      </c>
      <c r="D697" s="63" t="s">
        <v>594</v>
      </c>
      <c r="E697" s="64">
        <v>43101</v>
      </c>
      <c r="F697" s="67" t="s">
        <v>595</v>
      </c>
      <c r="G697" s="48"/>
      <c r="H697" s="1">
        <v>12036</v>
      </c>
    </row>
    <row r="698" spans="1:8" s="61" customFormat="1">
      <c r="A698" s="50">
        <v>15</v>
      </c>
      <c r="B698" s="62" t="s">
        <v>700</v>
      </c>
      <c r="C698" s="62" t="s">
        <v>446</v>
      </c>
      <c r="D698" s="68">
        <v>1512010038</v>
      </c>
      <c r="E698" s="64">
        <v>43159</v>
      </c>
      <c r="F698" s="67"/>
      <c r="G698" s="48"/>
      <c r="H698" s="1">
        <v>2</v>
      </c>
    </row>
    <row r="699" spans="1:8" s="61" customFormat="1" ht="24">
      <c r="A699" s="50">
        <v>16</v>
      </c>
      <c r="B699" s="62" t="s">
        <v>715</v>
      </c>
      <c r="C699" s="62" t="s">
        <v>20</v>
      </c>
      <c r="D699" s="63" t="s">
        <v>716</v>
      </c>
      <c r="E699" s="64">
        <v>43560</v>
      </c>
      <c r="F699" s="66">
        <v>387</v>
      </c>
      <c r="G699" s="48">
        <v>42594</v>
      </c>
      <c r="H699" s="1">
        <v>16</v>
      </c>
    </row>
    <row r="700" spans="1:8" s="61" customFormat="1" ht="24">
      <c r="A700" s="50">
        <v>17</v>
      </c>
      <c r="B700" s="62" t="s">
        <v>717</v>
      </c>
      <c r="C700" s="62" t="s">
        <v>20</v>
      </c>
      <c r="D700" s="63" t="s">
        <v>718</v>
      </c>
      <c r="E700" s="64">
        <v>43838</v>
      </c>
      <c r="F700" s="66">
        <v>387</v>
      </c>
      <c r="G700" s="48">
        <v>42594</v>
      </c>
      <c r="H700" s="1">
        <v>45</v>
      </c>
    </row>
    <row r="701" spans="1:8" s="61" customFormat="1" ht="24">
      <c r="A701" s="50">
        <v>18</v>
      </c>
      <c r="B701" s="62" t="s">
        <v>719</v>
      </c>
      <c r="C701" s="62" t="s">
        <v>20</v>
      </c>
      <c r="D701" s="63" t="s">
        <v>720</v>
      </c>
      <c r="E701" s="64">
        <v>43568</v>
      </c>
      <c r="F701" s="66" t="s">
        <v>595</v>
      </c>
      <c r="G701" s="48"/>
      <c r="H701" s="1">
        <v>187</v>
      </c>
    </row>
    <row r="702" spans="1:8" s="61" customFormat="1" ht="24">
      <c r="A702" s="50">
        <v>19</v>
      </c>
      <c r="B702" s="62" t="s">
        <v>554</v>
      </c>
      <c r="C702" s="62" t="s">
        <v>20</v>
      </c>
      <c r="D702" s="63" t="s">
        <v>555</v>
      </c>
      <c r="E702" s="64">
        <v>42936</v>
      </c>
      <c r="F702" s="66">
        <v>358</v>
      </c>
      <c r="G702" s="48">
        <v>42579</v>
      </c>
      <c r="H702" s="1">
        <v>20</v>
      </c>
    </row>
    <row r="703" spans="1:8" s="61" customFormat="1" ht="24">
      <c r="A703" s="50">
        <v>20</v>
      </c>
      <c r="B703" s="62" t="s">
        <v>554</v>
      </c>
      <c r="C703" s="62" t="s">
        <v>20</v>
      </c>
      <c r="D703" s="63" t="s">
        <v>555</v>
      </c>
      <c r="E703" s="64">
        <v>42936</v>
      </c>
      <c r="F703" s="66">
        <v>358</v>
      </c>
      <c r="G703" s="48">
        <v>42579</v>
      </c>
      <c r="H703" s="1">
        <v>2</v>
      </c>
    </row>
    <row r="704" spans="1:8" s="61" customFormat="1" ht="24">
      <c r="A704" s="50">
        <v>21</v>
      </c>
      <c r="B704" s="62" t="s">
        <v>925</v>
      </c>
      <c r="C704" s="62" t="s">
        <v>20</v>
      </c>
      <c r="D704" s="63" t="s">
        <v>926</v>
      </c>
      <c r="E704" s="64">
        <v>43159</v>
      </c>
      <c r="F704" s="66">
        <v>470</v>
      </c>
      <c r="G704" s="64">
        <v>42629</v>
      </c>
      <c r="H704" s="1">
        <v>5</v>
      </c>
    </row>
    <row r="705" spans="1:8" s="61" customFormat="1" ht="24">
      <c r="A705" s="50">
        <v>22</v>
      </c>
      <c r="B705" s="62" t="s">
        <v>927</v>
      </c>
      <c r="C705" s="62" t="s">
        <v>20</v>
      </c>
      <c r="D705" s="63" t="s">
        <v>928</v>
      </c>
      <c r="E705" s="64">
        <v>43602</v>
      </c>
      <c r="F705" s="66">
        <v>470</v>
      </c>
      <c r="G705" s="64">
        <v>42629</v>
      </c>
      <c r="H705" s="1">
        <v>123</v>
      </c>
    </row>
    <row r="706" spans="1:8" s="61" customFormat="1">
      <c r="A706" s="50">
        <v>23</v>
      </c>
      <c r="B706" s="62" t="s">
        <v>1021</v>
      </c>
      <c r="C706" s="62" t="s">
        <v>1022</v>
      </c>
      <c r="D706" s="345">
        <v>1605110088</v>
      </c>
      <c r="E706" s="64">
        <v>43496</v>
      </c>
      <c r="F706" s="66">
        <v>619</v>
      </c>
      <c r="G706" s="64">
        <v>42695</v>
      </c>
      <c r="H706" s="1">
        <v>93</v>
      </c>
    </row>
    <row r="707" spans="1:8" s="61" customFormat="1" ht="24">
      <c r="A707" s="50">
        <v>24</v>
      </c>
      <c r="B707" s="62" t="s">
        <v>478</v>
      </c>
      <c r="C707" s="69" t="s">
        <v>326</v>
      </c>
      <c r="D707" s="70">
        <v>10316</v>
      </c>
      <c r="E707" s="64">
        <v>43160</v>
      </c>
      <c r="F707" s="66">
        <v>203</v>
      </c>
      <c r="G707" s="71">
        <v>42495</v>
      </c>
      <c r="H707" s="66">
        <v>1161.2</v>
      </c>
    </row>
    <row r="708" spans="1:8" s="61" customFormat="1">
      <c r="A708" s="50">
        <v>25</v>
      </c>
      <c r="B708" s="62" t="s">
        <v>479</v>
      </c>
      <c r="C708" s="69" t="s">
        <v>326</v>
      </c>
      <c r="D708" s="70">
        <v>1960715</v>
      </c>
      <c r="E708" s="64">
        <v>43282</v>
      </c>
      <c r="F708" s="66">
        <v>203</v>
      </c>
      <c r="G708" s="71">
        <v>42495</v>
      </c>
      <c r="H708" s="66">
        <v>192.04</v>
      </c>
    </row>
    <row r="709" spans="1:8" s="61" customFormat="1" ht="24">
      <c r="A709" s="50">
        <v>26</v>
      </c>
      <c r="B709" s="62" t="s">
        <v>721</v>
      </c>
      <c r="C709" s="69" t="s">
        <v>326</v>
      </c>
      <c r="D709" s="70" t="s">
        <v>556</v>
      </c>
      <c r="E709" s="64">
        <v>42979</v>
      </c>
      <c r="F709" s="66">
        <v>222</v>
      </c>
      <c r="G709" s="71">
        <v>42508</v>
      </c>
      <c r="H709" s="66">
        <v>10</v>
      </c>
    </row>
    <row r="710" spans="1:8" s="61" customFormat="1" ht="22.5">
      <c r="A710" s="50">
        <v>27</v>
      </c>
      <c r="B710" s="72" t="s">
        <v>722</v>
      </c>
      <c r="C710" s="73" t="s">
        <v>326</v>
      </c>
      <c r="D710" s="74" t="s">
        <v>557</v>
      </c>
      <c r="E710" s="75">
        <v>43343</v>
      </c>
      <c r="F710" s="76"/>
      <c r="G710" s="77"/>
      <c r="H710" s="76">
        <v>200</v>
      </c>
    </row>
    <row r="711" spans="1:8" s="61" customFormat="1">
      <c r="A711" s="50">
        <v>28</v>
      </c>
      <c r="B711" s="72" t="s">
        <v>558</v>
      </c>
      <c r="C711" s="73" t="s">
        <v>326</v>
      </c>
      <c r="D711" s="74" t="s">
        <v>559</v>
      </c>
      <c r="E711" s="75">
        <v>43009</v>
      </c>
      <c r="F711" s="76">
        <v>245</v>
      </c>
      <c r="G711" s="77">
        <v>42522</v>
      </c>
      <c r="H711" s="76">
        <v>7</v>
      </c>
    </row>
    <row r="712" spans="1:8" s="61" customFormat="1">
      <c r="A712" s="50">
        <v>29</v>
      </c>
      <c r="B712" s="72" t="s">
        <v>596</v>
      </c>
      <c r="C712" s="73" t="s">
        <v>12</v>
      </c>
      <c r="D712" s="74" t="s">
        <v>603</v>
      </c>
      <c r="E712" s="75">
        <v>43373</v>
      </c>
      <c r="F712" s="76">
        <v>281</v>
      </c>
      <c r="G712" s="77">
        <v>42542</v>
      </c>
      <c r="H712" s="76">
        <v>113</v>
      </c>
    </row>
    <row r="713" spans="1:8" s="61" customFormat="1" ht="22.5">
      <c r="A713" s="50">
        <v>30</v>
      </c>
      <c r="B713" s="72" t="s">
        <v>597</v>
      </c>
      <c r="C713" s="73" t="s">
        <v>12</v>
      </c>
      <c r="D713" s="74" t="s">
        <v>604</v>
      </c>
      <c r="E713" s="75">
        <v>42820</v>
      </c>
      <c r="F713" s="76">
        <v>281</v>
      </c>
      <c r="G713" s="77">
        <v>42542</v>
      </c>
      <c r="H713" s="76">
        <v>49</v>
      </c>
    </row>
    <row r="714" spans="1:8" s="61" customFormat="1" ht="22.5">
      <c r="A714" s="50">
        <v>31</v>
      </c>
      <c r="B714" s="72" t="s">
        <v>598</v>
      </c>
      <c r="C714" s="73" t="s">
        <v>22</v>
      </c>
      <c r="D714" s="74" t="s">
        <v>605</v>
      </c>
      <c r="E714" s="75">
        <v>43344</v>
      </c>
      <c r="F714" s="76">
        <v>281</v>
      </c>
      <c r="G714" s="77">
        <v>42542</v>
      </c>
      <c r="H714" s="76">
        <v>200</v>
      </c>
    </row>
    <row r="715" spans="1:8" s="61" customFormat="1" ht="22.5">
      <c r="A715" s="50">
        <v>32</v>
      </c>
      <c r="B715" s="72" t="s">
        <v>599</v>
      </c>
      <c r="C715" s="73" t="s">
        <v>446</v>
      </c>
      <c r="D715" s="74">
        <v>10516</v>
      </c>
      <c r="E715" s="75">
        <v>43251</v>
      </c>
      <c r="F715" s="76">
        <v>281</v>
      </c>
      <c r="G715" s="77">
        <v>42542</v>
      </c>
      <c r="H715" s="76">
        <v>56</v>
      </c>
    </row>
    <row r="716" spans="1:8" s="61" customFormat="1" ht="22.5">
      <c r="A716" s="50">
        <v>33</v>
      </c>
      <c r="B716" s="72" t="s">
        <v>599</v>
      </c>
      <c r="C716" s="73" t="s">
        <v>446</v>
      </c>
      <c r="D716" s="74">
        <v>10516</v>
      </c>
      <c r="E716" s="75">
        <v>43251</v>
      </c>
      <c r="F716" s="76">
        <v>281</v>
      </c>
      <c r="G716" s="77">
        <v>42542</v>
      </c>
      <c r="H716" s="76">
        <v>128</v>
      </c>
    </row>
    <row r="717" spans="1:8" s="61" customFormat="1">
      <c r="A717" s="50">
        <v>34</v>
      </c>
      <c r="B717" s="72" t="s">
        <v>600</v>
      </c>
      <c r="C717" s="73" t="s">
        <v>606</v>
      </c>
      <c r="D717" s="74" t="s">
        <v>607</v>
      </c>
      <c r="E717" s="75">
        <v>43282</v>
      </c>
      <c r="F717" s="76">
        <v>281</v>
      </c>
      <c r="G717" s="77">
        <v>42542</v>
      </c>
      <c r="H717" s="76">
        <v>205</v>
      </c>
    </row>
    <row r="718" spans="1:8" s="61" customFormat="1">
      <c r="A718" s="50">
        <v>35</v>
      </c>
      <c r="B718" s="72" t="s">
        <v>601</v>
      </c>
      <c r="C718" s="73" t="s">
        <v>608</v>
      </c>
      <c r="D718" s="74" t="s">
        <v>609</v>
      </c>
      <c r="E718" s="75">
        <v>44104</v>
      </c>
      <c r="F718" s="76">
        <v>281</v>
      </c>
      <c r="G718" s="77">
        <v>42542</v>
      </c>
      <c r="H718" s="76">
        <v>4</v>
      </c>
    </row>
    <row r="719" spans="1:8" s="61" customFormat="1">
      <c r="A719" s="50">
        <v>36</v>
      </c>
      <c r="B719" s="72" t="s">
        <v>723</v>
      </c>
      <c r="C719" s="73" t="s">
        <v>75</v>
      </c>
      <c r="D719" s="74">
        <v>60723</v>
      </c>
      <c r="E719" s="75">
        <v>42917</v>
      </c>
      <c r="F719" s="78" t="s">
        <v>595</v>
      </c>
      <c r="G719" s="77"/>
      <c r="H719" s="76">
        <v>270</v>
      </c>
    </row>
    <row r="720" spans="1:8" s="61" customFormat="1">
      <c r="A720" s="50">
        <v>37</v>
      </c>
      <c r="B720" s="72" t="s">
        <v>724</v>
      </c>
      <c r="C720" s="73" t="s">
        <v>12</v>
      </c>
      <c r="D720" s="74" t="s">
        <v>610</v>
      </c>
      <c r="E720" s="75">
        <v>43159</v>
      </c>
      <c r="F720" s="78" t="s">
        <v>595</v>
      </c>
      <c r="G720" s="77"/>
      <c r="H720" s="76">
        <v>74</v>
      </c>
    </row>
    <row r="721" spans="1:8" s="61" customFormat="1">
      <c r="A721" s="50">
        <v>38</v>
      </c>
      <c r="B721" s="72" t="s">
        <v>602</v>
      </c>
      <c r="C721" s="73" t="s">
        <v>12</v>
      </c>
      <c r="D721" s="74" t="s">
        <v>611</v>
      </c>
      <c r="E721" s="75">
        <v>43131</v>
      </c>
      <c r="F721" s="78" t="s">
        <v>595</v>
      </c>
      <c r="G721" s="77"/>
      <c r="H721" s="76">
        <v>71.3</v>
      </c>
    </row>
    <row r="722" spans="1:8" s="61" customFormat="1">
      <c r="A722" s="50">
        <v>39</v>
      </c>
      <c r="B722" s="72" t="s">
        <v>725</v>
      </c>
      <c r="C722" s="73" t="s">
        <v>12</v>
      </c>
      <c r="D722" s="74" t="s">
        <v>612</v>
      </c>
      <c r="E722" s="75">
        <v>42825</v>
      </c>
      <c r="F722" s="78" t="s">
        <v>595</v>
      </c>
      <c r="G722" s="77"/>
      <c r="H722" s="76">
        <v>54</v>
      </c>
    </row>
    <row r="723" spans="1:8" s="61" customFormat="1">
      <c r="A723" s="50">
        <v>40</v>
      </c>
      <c r="B723" s="72" t="s">
        <v>725</v>
      </c>
      <c r="C723" s="73" t="s">
        <v>12</v>
      </c>
      <c r="D723" s="74" t="s">
        <v>612</v>
      </c>
      <c r="E723" s="75">
        <v>42825</v>
      </c>
      <c r="F723" s="78" t="s">
        <v>595</v>
      </c>
      <c r="G723" s="77"/>
      <c r="H723" s="76">
        <v>125</v>
      </c>
    </row>
    <row r="724" spans="1:8" s="61" customFormat="1">
      <c r="A724" s="50">
        <v>41</v>
      </c>
      <c r="B724" s="72" t="s">
        <v>701</v>
      </c>
      <c r="C724" s="73" t="s">
        <v>21</v>
      </c>
      <c r="D724" s="74" t="s">
        <v>702</v>
      </c>
      <c r="E724" s="75" t="s">
        <v>707</v>
      </c>
      <c r="F724" s="78"/>
      <c r="G724" s="77"/>
      <c r="H724" s="76">
        <v>400</v>
      </c>
    </row>
    <row r="725" spans="1:8" s="61" customFormat="1">
      <c r="A725" s="50">
        <v>42</v>
      </c>
      <c r="B725" s="72" t="s">
        <v>703</v>
      </c>
      <c r="C725" s="73" t="s">
        <v>21</v>
      </c>
      <c r="D725" s="74" t="s">
        <v>704</v>
      </c>
      <c r="E725" s="75" t="s">
        <v>707</v>
      </c>
      <c r="F725" s="78"/>
      <c r="G725" s="77"/>
      <c r="H725" s="76">
        <v>450</v>
      </c>
    </row>
    <row r="726" spans="1:8" s="61" customFormat="1">
      <c r="A726" s="50">
        <v>43</v>
      </c>
      <c r="B726" s="72" t="s">
        <v>705</v>
      </c>
      <c r="C726" s="73" t="s">
        <v>21</v>
      </c>
      <c r="D726" s="74" t="s">
        <v>706</v>
      </c>
      <c r="E726" s="75" t="s">
        <v>707</v>
      </c>
      <c r="F726" s="78"/>
      <c r="G726" s="77"/>
      <c r="H726" s="76">
        <v>100</v>
      </c>
    </row>
    <row r="727" spans="1:8" s="61" customFormat="1" ht="24">
      <c r="A727" s="50">
        <v>44</v>
      </c>
      <c r="B727" s="62" t="s">
        <v>726</v>
      </c>
      <c r="C727" s="69" t="s">
        <v>9</v>
      </c>
      <c r="D727" s="70" t="s">
        <v>727</v>
      </c>
      <c r="E727" s="64">
        <v>43373</v>
      </c>
      <c r="F727" s="66">
        <v>410</v>
      </c>
      <c r="G727" s="71">
        <v>42604</v>
      </c>
      <c r="H727" s="76">
        <v>30</v>
      </c>
    </row>
    <row r="728" spans="1:8" s="61" customFormat="1" ht="24">
      <c r="A728" s="50">
        <v>45</v>
      </c>
      <c r="B728" s="62" t="s">
        <v>726</v>
      </c>
      <c r="C728" s="69" t="s">
        <v>9</v>
      </c>
      <c r="D728" s="70" t="s">
        <v>727</v>
      </c>
      <c r="E728" s="64">
        <v>43373</v>
      </c>
      <c r="F728" s="66">
        <v>410</v>
      </c>
      <c r="G728" s="64">
        <v>42604</v>
      </c>
      <c r="H728" s="76">
        <v>11</v>
      </c>
    </row>
    <row r="729" spans="1:8" s="61" customFormat="1">
      <c r="A729" s="50">
        <v>46</v>
      </c>
      <c r="B729" s="62" t="s">
        <v>728</v>
      </c>
      <c r="C729" s="69" t="s">
        <v>20</v>
      </c>
      <c r="D729" s="70">
        <v>2782131</v>
      </c>
      <c r="E729" s="64">
        <v>43220</v>
      </c>
      <c r="F729" s="66">
        <v>432</v>
      </c>
      <c r="G729" s="71">
        <v>42613</v>
      </c>
      <c r="H729" s="76">
        <v>350</v>
      </c>
    </row>
    <row r="730" spans="1:8" s="61" customFormat="1" ht="24">
      <c r="A730" s="50">
        <v>47</v>
      </c>
      <c r="B730" s="62" t="s">
        <v>729</v>
      </c>
      <c r="C730" s="69" t="s">
        <v>326</v>
      </c>
      <c r="D730" s="70" t="s">
        <v>730</v>
      </c>
      <c r="E730" s="64">
        <v>43009</v>
      </c>
      <c r="F730" s="66">
        <v>450</v>
      </c>
      <c r="G730" s="64">
        <v>42619</v>
      </c>
      <c r="H730" s="76">
        <v>194</v>
      </c>
    </row>
    <row r="731" spans="1:8" s="61" customFormat="1" ht="24">
      <c r="A731" s="50">
        <v>48</v>
      </c>
      <c r="B731" s="62" t="s">
        <v>731</v>
      </c>
      <c r="C731" s="69" t="s">
        <v>20</v>
      </c>
      <c r="D731" s="70" t="s">
        <v>732</v>
      </c>
      <c r="E731" s="64">
        <v>43524</v>
      </c>
      <c r="F731" s="66">
        <v>432</v>
      </c>
      <c r="G731" s="64">
        <v>42613</v>
      </c>
      <c r="H731" s="76">
        <v>5</v>
      </c>
    </row>
    <row r="732" spans="1:8" s="61" customFormat="1" ht="24">
      <c r="A732" s="50">
        <v>49</v>
      </c>
      <c r="B732" s="62" t="s">
        <v>733</v>
      </c>
      <c r="C732" s="69" t="s">
        <v>326</v>
      </c>
      <c r="D732" s="70" t="s">
        <v>734</v>
      </c>
      <c r="E732" s="64">
        <v>43221</v>
      </c>
      <c r="F732" s="66">
        <v>450</v>
      </c>
      <c r="G732" s="64">
        <v>42619</v>
      </c>
      <c r="H732" s="76">
        <v>37</v>
      </c>
    </row>
    <row r="733" spans="1:8" s="61" customFormat="1" ht="24">
      <c r="A733" s="50">
        <v>50</v>
      </c>
      <c r="B733" s="62" t="s">
        <v>735</v>
      </c>
      <c r="C733" s="69" t="s">
        <v>20</v>
      </c>
      <c r="D733" s="70" t="s">
        <v>736</v>
      </c>
      <c r="E733" s="64">
        <v>43035</v>
      </c>
      <c r="F733" s="66">
        <v>432</v>
      </c>
      <c r="G733" s="64">
        <v>42613</v>
      </c>
      <c r="H733" s="76">
        <v>60</v>
      </c>
    </row>
    <row r="734" spans="1:8" s="61" customFormat="1" ht="36">
      <c r="A734" s="50">
        <v>51</v>
      </c>
      <c r="B734" s="62" t="s">
        <v>737</v>
      </c>
      <c r="C734" s="69" t="s">
        <v>11</v>
      </c>
      <c r="D734" s="70" t="s">
        <v>738</v>
      </c>
      <c r="E734" s="64">
        <v>43252</v>
      </c>
      <c r="F734" s="66">
        <v>410</v>
      </c>
      <c r="G734" s="64">
        <v>42604</v>
      </c>
      <c r="H734" s="76">
        <v>27</v>
      </c>
    </row>
    <row r="735" spans="1:8" s="61" customFormat="1" ht="24">
      <c r="A735" s="50">
        <v>52</v>
      </c>
      <c r="B735" s="62" t="s">
        <v>739</v>
      </c>
      <c r="C735" s="69" t="s">
        <v>30</v>
      </c>
      <c r="D735" s="70" t="s">
        <v>711</v>
      </c>
      <c r="E735" s="64">
        <v>43287</v>
      </c>
      <c r="F735" s="66">
        <v>432</v>
      </c>
      <c r="G735" s="64">
        <v>42613</v>
      </c>
      <c r="H735" s="76">
        <v>80</v>
      </c>
    </row>
    <row r="736" spans="1:8" s="61" customFormat="1" ht="24">
      <c r="A736" s="50">
        <v>53</v>
      </c>
      <c r="B736" s="62" t="s">
        <v>740</v>
      </c>
      <c r="C736" s="69" t="s">
        <v>20</v>
      </c>
      <c r="D736" s="70" t="s">
        <v>741</v>
      </c>
      <c r="E736" s="64">
        <v>43524</v>
      </c>
      <c r="F736" s="66">
        <v>450</v>
      </c>
      <c r="G736" s="71">
        <v>42619</v>
      </c>
      <c r="H736" s="76">
        <v>5</v>
      </c>
    </row>
    <row r="737" spans="1:8" s="61" customFormat="1" ht="24">
      <c r="A737" s="50">
        <v>54</v>
      </c>
      <c r="B737" s="62" t="s">
        <v>740</v>
      </c>
      <c r="C737" s="69" t="s">
        <v>20</v>
      </c>
      <c r="D737" s="70" t="s">
        <v>741</v>
      </c>
      <c r="E737" s="64">
        <v>43524</v>
      </c>
      <c r="F737" s="66">
        <v>450</v>
      </c>
      <c r="G737" s="64">
        <v>42619</v>
      </c>
      <c r="H737" s="76">
        <v>55</v>
      </c>
    </row>
    <row r="738" spans="1:8" s="61" customFormat="1" ht="24">
      <c r="A738" s="50">
        <v>55</v>
      </c>
      <c r="B738" s="62" t="s">
        <v>158</v>
      </c>
      <c r="C738" s="69" t="s">
        <v>20</v>
      </c>
      <c r="D738" s="70" t="s">
        <v>742</v>
      </c>
      <c r="E738" s="64">
        <v>43524</v>
      </c>
      <c r="F738" s="66">
        <v>450</v>
      </c>
      <c r="G738" s="71">
        <v>42619</v>
      </c>
      <c r="H738" s="76">
        <v>50</v>
      </c>
    </row>
    <row r="739" spans="1:8" s="61" customFormat="1" ht="24">
      <c r="A739" s="50">
        <v>56</v>
      </c>
      <c r="B739" s="62" t="s">
        <v>158</v>
      </c>
      <c r="C739" s="69" t="s">
        <v>20</v>
      </c>
      <c r="D739" s="70" t="s">
        <v>742</v>
      </c>
      <c r="E739" s="64">
        <v>43524</v>
      </c>
      <c r="F739" s="66">
        <v>450</v>
      </c>
      <c r="G739" s="64">
        <v>42619</v>
      </c>
      <c r="H739" s="76">
        <v>55</v>
      </c>
    </row>
    <row r="740" spans="1:8" s="61" customFormat="1" ht="24">
      <c r="A740" s="50">
        <v>57</v>
      </c>
      <c r="B740" s="62" t="s">
        <v>743</v>
      </c>
      <c r="C740" s="69" t="s">
        <v>20</v>
      </c>
      <c r="D740" s="70" t="s">
        <v>744</v>
      </c>
      <c r="E740" s="64">
        <v>43568</v>
      </c>
      <c r="F740" s="66">
        <v>450</v>
      </c>
      <c r="G740" s="64">
        <v>42619</v>
      </c>
      <c r="H740" s="76">
        <v>33</v>
      </c>
    </row>
    <row r="741" spans="1:8" s="61" customFormat="1">
      <c r="A741" s="50">
        <v>58</v>
      </c>
      <c r="B741" s="62" t="s">
        <v>745</v>
      </c>
      <c r="C741" s="69" t="s">
        <v>12</v>
      </c>
      <c r="D741" s="70" t="s">
        <v>746</v>
      </c>
      <c r="E741" s="64">
        <v>43100</v>
      </c>
      <c r="F741" s="66">
        <v>432</v>
      </c>
      <c r="G741" s="71">
        <v>42613</v>
      </c>
      <c r="H741" s="76">
        <v>323</v>
      </c>
    </row>
    <row r="742" spans="1:8" s="61" customFormat="1">
      <c r="A742" s="50">
        <v>59</v>
      </c>
      <c r="B742" s="62" t="s">
        <v>745</v>
      </c>
      <c r="C742" s="69" t="s">
        <v>12</v>
      </c>
      <c r="D742" s="70" t="s">
        <v>746</v>
      </c>
      <c r="E742" s="64">
        <v>43100</v>
      </c>
      <c r="F742" s="66">
        <v>432</v>
      </c>
      <c r="G742" s="64">
        <v>42613</v>
      </c>
      <c r="H742" s="76">
        <v>46</v>
      </c>
    </row>
    <row r="743" spans="1:8" s="61" customFormat="1">
      <c r="A743" s="50">
        <v>60</v>
      </c>
      <c r="B743" s="62" t="s">
        <v>747</v>
      </c>
      <c r="C743" s="69" t="s">
        <v>30</v>
      </c>
      <c r="D743" s="70" t="s">
        <v>748</v>
      </c>
      <c r="E743" s="64">
        <v>43394</v>
      </c>
      <c r="F743" s="66">
        <v>432</v>
      </c>
      <c r="G743" s="64">
        <v>42613</v>
      </c>
      <c r="H743" s="76">
        <v>75</v>
      </c>
    </row>
    <row r="744" spans="1:8" s="61" customFormat="1">
      <c r="A744" s="50">
        <v>61</v>
      </c>
      <c r="B744" s="62" t="s">
        <v>749</v>
      </c>
      <c r="C744" s="69" t="s">
        <v>30</v>
      </c>
      <c r="D744" s="70" t="s">
        <v>750</v>
      </c>
      <c r="E744" s="64">
        <v>43197</v>
      </c>
      <c r="F744" s="66">
        <v>432</v>
      </c>
      <c r="G744" s="64">
        <v>42613</v>
      </c>
      <c r="H744" s="76">
        <v>150</v>
      </c>
    </row>
    <row r="745" spans="1:8" s="61" customFormat="1" ht="24">
      <c r="A745" s="50">
        <v>62</v>
      </c>
      <c r="B745" s="62" t="s">
        <v>751</v>
      </c>
      <c r="C745" s="69" t="s">
        <v>20</v>
      </c>
      <c r="D745" s="70" t="s">
        <v>752</v>
      </c>
      <c r="E745" s="64">
        <v>43362</v>
      </c>
      <c r="F745" s="66">
        <v>432</v>
      </c>
      <c r="G745" s="71">
        <v>42613</v>
      </c>
      <c r="H745" s="76">
        <v>298</v>
      </c>
    </row>
    <row r="746" spans="1:8" s="61" customFormat="1">
      <c r="A746" s="50">
        <v>63</v>
      </c>
      <c r="B746" s="62" t="s">
        <v>929</v>
      </c>
      <c r="C746" s="69" t="s">
        <v>20</v>
      </c>
      <c r="D746" s="70" t="s">
        <v>930</v>
      </c>
      <c r="E746" s="64">
        <v>42826</v>
      </c>
      <c r="F746" s="66">
        <v>491</v>
      </c>
      <c r="G746" s="71">
        <v>42633</v>
      </c>
      <c r="H746" s="76">
        <v>22.87</v>
      </c>
    </row>
    <row r="747" spans="1:8" s="61" customFormat="1">
      <c r="A747" s="50">
        <v>64</v>
      </c>
      <c r="B747" s="62" t="s">
        <v>929</v>
      </c>
      <c r="C747" s="69" t="s">
        <v>20</v>
      </c>
      <c r="D747" s="70" t="s">
        <v>930</v>
      </c>
      <c r="E747" s="64">
        <v>42826</v>
      </c>
      <c r="F747" s="66">
        <v>491</v>
      </c>
      <c r="G747" s="71">
        <v>42633</v>
      </c>
      <c r="H747" s="76">
        <v>12</v>
      </c>
    </row>
    <row r="748" spans="1:8" s="61" customFormat="1" ht="24">
      <c r="A748" s="50">
        <v>65</v>
      </c>
      <c r="B748" s="62" t="s">
        <v>931</v>
      </c>
      <c r="C748" s="69" t="s">
        <v>20</v>
      </c>
      <c r="D748" s="70" t="s">
        <v>932</v>
      </c>
      <c r="E748" s="64">
        <v>43189</v>
      </c>
      <c r="F748" s="66">
        <v>491</v>
      </c>
      <c r="G748" s="71">
        <v>42633</v>
      </c>
      <c r="H748" s="76">
        <v>14</v>
      </c>
    </row>
    <row r="749" spans="1:8" s="61" customFormat="1">
      <c r="A749" s="50">
        <v>66</v>
      </c>
      <c r="B749" s="62" t="s">
        <v>933</v>
      </c>
      <c r="C749" s="69" t="s">
        <v>326</v>
      </c>
      <c r="D749" s="70" t="s">
        <v>934</v>
      </c>
      <c r="E749" s="64">
        <v>43466</v>
      </c>
      <c r="F749" s="66">
        <v>491</v>
      </c>
      <c r="G749" s="71">
        <v>42633</v>
      </c>
      <c r="H749" s="76">
        <v>16</v>
      </c>
    </row>
    <row r="750" spans="1:8" s="61" customFormat="1">
      <c r="A750" s="50">
        <v>67</v>
      </c>
      <c r="B750" s="62" t="s">
        <v>933</v>
      </c>
      <c r="C750" s="69" t="s">
        <v>326</v>
      </c>
      <c r="D750" s="70" t="s">
        <v>935</v>
      </c>
      <c r="E750" s="64">
        <v>43497</v>
      </c>
      <c r="F750" s="66">
        <v>491</v>
      </c>
      <c r="G750" s="71">
        <v>42633</v>
      </c>
      <c r="H750" s="76">
        <v>59.067</v>
      </c>
    </row>
    <row r="751" spans="1:8" s="61" customFormat="1" ht="24">
      <c r="A751" s="50">
        <v>68</v>
      </c>
      <c r="B751" s="62" t="s">
        <v>936</v>
      </c>
      <c r="C751" s="69" t="s">
        <v>12</v>
      </c>
      <c r="D751" s="70" t="s">
        <v>937</v>
      </c>
      <c r="E751" s="64">
        <v>43159</v>
      </c>
      <c r="F751" s="66">
        <v>491</v>
      </c>
      <c r="G751" s="71">
        <v>42633</v>
      </c>
      <c r="H751" s="76">
        <v>30</v>
      </c>
    </row>
    <row r="752" spans="1:8" s="61" customFormat="1" ht="25.5">
      <c r="A752" s="50">
        <v>69</v>
      </c>
      <c r="B752" s="53" t="s">
        <v>980</v>
      </c>
      <c r="C752" s="57" t="s">
        <v>981</v>
      </c>
      <c r="D752" s="58" t="s">
        <v>982</v>
      </c>
      <c r="E752" s="56">
        <v>44196</v>
      </c>
      <c r="F752" s="54">
        <v>573</v>
      </c>
      <c r="G752" s="56">
        <v>42671</v>
      </c>
      <c r="H752" s="54">
        <v>73</v>
      </c>
    </row>
    <row r="753" spans="1:8" s="61" customFormat="1" ht="25.5">
      <c r="A753" s="50">
        <v>70</v>
      </c>
      <c r="B753" s="53" t="s">
        <v>980</v>
      </c>
      <c r="C753" s="57" t="s">
        <v>981</v>
      </c>
      <c r="D753" s="58" t="s">
        <v>982</v>
      </c>
      <c r="E753" s="56">
        <v>44196</v>
      </c>
      <c r="F753" s="54">
        <v>573</v>
      </c>
      <c r="G753" s="56">
        <v>42671</v>
      </c>
      <c r="H753" s="54">
        <v>600</v>
      </c>
    </row>
    <row r="754" spans="1:8" s="61" customFormat="1" ht="25.5">
      <c r="A754" s="50">
        <v>71</v>
      </c>
      <c r="B754" s="53" t="s">
        <v>983</v>
      </c>
      <c r="C754" s="57" t="s">
        <v>984</v>
      </c>
      <c r="D754" s="58" t="s">
        <v>985</v>
      </c>
      <c r="E754" s="56">
        <v>43496</v>
      </c>
      <c r="F754" s="54">
        <v>573</v>
      </c>
      <c r="G754" s="56">
        <v>42671</v>
      </c>
      <c r="H754" s="54">
        <v>266</v>
      </c>
    </row>
    <row r="755" spans="1:8" s="61" customFormat="1" ht="25.5">
      <c r="A755" s="50">
        <v>72</v>
      </c>
      <c r="B755" s="53" t="s">
        <v>929</v>
      </c>
      <c r="C755" s="57" t="s">
        <v>20</v>
      </c>
      <c r="D755" s="58" t="s">
        <v>930</v>
      </c>
      <c r="E755" s="56">
        <v>42826</v>
      </c>
      <c r="F755" s="54">
        <v>573</v>
      </c>
      <c r="G755" s="56">
        <v>42671</v>
      </c>
      <c r="H755" s="54">
        <v>12</v>
      </c>
    </row>
    <row r="756" spans="1:8" s="61" customFormat="1" ht="25.5">
      <c r="A756" s="50">
        <v>73</v>
      </c>
      <c r="B756" s="53" t="s">
        <v>929</v>
      </c>
      <c r="C756" s="57" t="s">
        <v>20</v>
      </c>
      <c r="D756" s="58" t="s">
        <v>930</v>
      </c>
      <c r="E756" s="56">
        <v>42826</v>
      </c>
      <c r="F756" s="54">
        <v>573</v>
      </c>
      <c r="G756" s="56">
        <v>42671</v>
      </c>
      <c r="H756" s="54">
        <v>30</v>
      </c>
    </row>
    <row r="757" spans="1:8" s="61" customFormat="1" ht="25.5">
      <c r="A757" s="50">
        <v>74</v>
      </c>
      <c r="B757" s="53" t="s">
        <v>986</v>
      </c>
      <c r="C757" s="57" t="s">
        <v>919</v>
      </c>
      <c r="D757" s="58" t="s">
        <v>987</v>
      </c>
      <c r="E757" s="56">
        <v>43312</v>
      </c>
      <c r="F757" s="54">
        <v>573</v>
      </c>
      <c r="G757" s="56">
        <v>42671</v>
      </c>
      <c r="H757" s="54">
        <v>104</v>
      </c>
    </row>
    <row r="758" spans="1:8" s="61" customFormat="1" ht="25.5">
      <c r="A758" s="50">
        <v>75</v>
      </c>
      <c r="B758" s="53" t="s">
        <v>988</v>
      </c>
      <c r="C758" s="57" t="s">
        <v>30</v>
      </c>
      <c r="D758" s="58" t="s">
        <v>989</v>
      </c>
      <c r="E758" s="56">
        <v>43132</v>
      </c>
      <c r="F758" s="54">
        <v>528</v>
      </c>
      <c r="G758" s="56">
        <v>42654</v>
      </c>
      <c r="H758" s="54">
        <v>400</v>
      </c>
    </row>
    <row r="759" spans="1:8" s="61" customFormat="1" ht="25.5">
      <c r="A759" s="50">
        <v>76</v>
      </c>
      <c r="B759" s="53" t="s">
        <v>990</v>
      </c>
      <c r="C759" s="57" t="s">
        <v>30</v>
      </c>
      <c r="D759" s="58" t="s">
        <v>991</v>
      </c>
      <c r="E759" s="56">
        <v>43132</v>
      </c>
      <c r="F759" s="54">
        <v>528</v>
      </c>
      <c r="G759" s="56">
        <v>42654</v>
      </c>
      <c r="H759" s="54">
        <v>410</v>
      </c>
    </row>
    <row r="760" spans="1:8" s="61" customFormat="1" ht="25.5">
      <c r="A760" s="50">
        <v>77</v>
      </c>
      <c r="B760" s="53" t="s">
        <v>992</v>
      </c>
      <c r="C760" s="57" t="s">
        <v>30</v>
      </c>
      <c r="D760" s="58" t="s">
        <v>993</v>
      </c>
      <c r="E760" s="56">
        <v>43132</v>
      </c>
      <c r="F760" s="54">
        <v>528</v>
      </c>
      <c r="G760" s="56">
        <v>42654</v>
      </c>
      <c r="H760" s="54">
        <v>100</v>
      </c>
    </row>
    <row r="761" spans="1:8" s="61" customFormat="1">
      <c r="A761" s="50">
        <v>78</v>
      </c>
      <c r="B761" s="62" t="s">
        <v>1023</v>
      </c>
      <c r="C761" s="69" t="s">
        <v>20</v>
      </c>
      <c r="D761" s="70" t="s">
        <v>1024</v>
      </c>
      <c r="E761" s="64">
        <v>43313</v>
      </c>
      <c r="F761" s="66">
        <v>627</v>
      </c>
      <c r="G761" s="64">
        <v>42697</v>
      </c>
      <c r="H761" s="54">
        <v>99</v>
      </c>
    </row>
    <row r="762" spans="1:8" s="61" customFormat="1">
      <c r="A762" s="50">
        <v>79</v>
      </c>
      <c r="B762" s="62" t="s">
        <v>1023</v>
      </c>
      <c r="C762" s="69" t="s">
        <v>20</v>
      </c>
      <c r="D762" s="70" t="s">
        <v>1024</v>
      </c>
      <c r="E762" s="64">
        <v>43313</v>
      </c>
      <c r="F762" s="66">
        <v>627</v>
      </c>
      <c r="G762" s="64">
        <v>42697</v>
      </c>
      <c r="H762" s="54">
        <v>200</v>
      </c>
    </row>
    <row r="763" spans="1:8" s="61" customFormat="1">
      <c r="A763" s="50">
        <v>80</v>
      </c>
      <c r="B763" s="62" t="s">
        <v>1025</v>
      </c>
      <c r="C763" s="69" t="s">
        <v>20</v>
      </c>
      <c r="D763" s="70" t="s">
        <v>1026</v>
      </c>
      <c r="E763" s="64">
        <v>43466</v>
      </c>
      <c r="F763" s="66">
        <v>627</v>
      </c>
      <c r="G763" s="64">
        <v>42697</v>
      </c>
      <c r="H763" s="54">
        <v>150</v>
      </c>
    </row>
    <row r="764" spans="1:8" s="61" customFormat="1">
      <c r="A764" s="50">
        <v>81</v>
      </c>
      <c r="B764" s="62" t="s">
        <v>1027</v>
      </c>
      <c r="C764" s="69" t="s">
        <v>326</v>
      </c>
      <c r="D764" s="70" t="s">
        <v>1028</v>
      </c>
      <c r="E764" s="64">
        <v>43282</v>
      </c>
      <c r="F764" s="66">
        <v>625</v>
      </c>
      <c r="G764" s="64">
        <v>42697</v>
      </c>
      <c r="H764" s="54">
        <v>58</v>
      </c>
    </row>
    <row r="765" spans="1:8" s="61" customFormat="1">
      <c r="A765" s="50">
        <v>82</v>
      </c>
      <c r="B765" s="62" t="s">
        <v>916</v>
      </c>
      <c r="C765" s="69" t="s">
        <v>20</v>
      </c>
      <c r="D765" s="70" t="s">
        <v>917</v>
      </c>
      <c r="E765" s="64"/>
      <c r="F765" s="66"/>
      <c r="G765" s="71"/>
      <c r="H765" s="66">
        <v>25</v>
      </c>
    </row>
    <row r="766" spans="1:8" s="61" customFormat="1">
      <c r="A766" s="50">
        <v>83</v>
      </c>
      <c r="B766" s="62" t="s">
        <v>918</v>
      </c>
      <c r="C766" s="69" t="s">
        <v>919</v>
      </c>
      <c r="D766" s="70">
        <v>2201770</v>
      </c>
      <c r="E766" s="64"/>
      <c r="F766" s="66"/>
      <c r="G766" s="71"/>
      <c r="H766" s="66">
        <v>140</v>
      </c>
    </row>
    <row r="767" spans="1:8" s="61" customFormat="1">
      <c r="A767" s="50">
        <v>84</v>
      </c>
      <c r="B767" s="62" t="s">
        <v>918</v>
      </c>
      <c r="C767" s="69" t="s">
        <v>919</v>
      </c>
      <c r="D767" s="70">
        <v>2204970</v>
      </c>
      <c r="E767" s="64"/>
      <c r="F767" s="66"/>
      <c r="G767" s="71"/>
      <c r="H767" s="66">
        <v>134</v>
      </c>
    </row>
    <row r="768" spans="1:8" s="61" customFormat="1">
      <c r="A768" s="50">
        <v>85</v>
      </c>
      <c r="B768" s="62" t="s">
        <v>918</v>
      </c>
      <c r="C768" s="69" t="s">
        <v>919</v>
      </c>
      <c r="D768" s="70">
        <v>2204970</v>
      </c>
      <c r="E768" s="64"/>
      <c r="F768" s="66"/>
      <c r="G768" s="71"/>
      <c r="H768" s="66">
        <v>318</v>
      </c>
    </row>
    <row r="769" spans="1:8" s="61" customFormat="1">
      <c r="A769" s="50">
        <v>86</v>
      </c>
      <c r="B769" s="62" t="s">
        <v>920</v>
      </c>
      <c r="C769" s="69" t="s">
        <v>20</v>
      </c>
      <c r="D769" s="70" t="s">
        <v>921</v>
      </c>
      <c r="E769" s="64"/>
      <c r="F769" s="66"/>
      <c r="G769" s="71"/>
      <c r="H769" s="66">
        <v>33.81</v>
      </c>
    </row>
    <row r="770" spans="1:8" s="61" customFormat="1">
      <c r="A770" s="50">
        <v>87</v>
      </c>
      <c r="B770" s="62" t="s">
        <v>920</v>
      </c>
      <c r="C770" s="69" t="s">
        <v>20</v>
      </c>
      <c r="D770" s="70" t="s">
        <v>921</v>
      </c>
      <c r="E770" s="64"/>
      <c r="F770" s="66"/>
      <c r="G770" s="71"/>
      <c r="H770" s="66">
        <v>60</v>
      </c>
    </row>
    <row r="771" spans="1:8" s="61" customFormat="1">
      <c r="A771" s="50">
        <v>88</v>
      </c>
      <c r="B771" s="62" t="s">
        <v>920</v>
      </c>
      <c r="C771" s="69" t="s">
        <v>20</v>
      </c>
      <c r="D771" s="70" t="s">
        <v>922</v>
      </c>
      <c r="E771" s="64"/>
      <c r="F771" s="66"/>
      <c r="G771" s="71"/>
      <c r="H771" s="66">
        <v>47</v>
      </c>
    </row>
    <row r="772" spans="1:8" s="61" customFormat="1" ht="24">
      <c r="A772" s="50">
        <v>89</v>
      </c>
      <c r="B772" s="62" t="s">
        <v>923</v>
      </c>
      <c r="C772" s="69" t="s">
        <v>20</v>
      </c>
      <c r="D772" s="70">
        <v>2193410</v>
      </c>
      <c r="E772" s="64"/>
      <c r="F772" s="66"/>
      <c r="G772" s="71"/>
      <c r="H772" s="66">
        <v>199.6</v>
      </c>
    </row>
    <row r="773" spans="1:8" s="61" customFormat="1" ht="24">
      <c r="A773" s="50">
        <v>90</v>
      </c>
      <c r="B773" s="62" t="s">
        <v>923</v>
      </c>
      <c r="C773" s="69" t="s">
        <v>20</v>
      </c>
      <c r="D773" s="70">
        <v>2193410</v>
      </c>
      <c r="E773" s="64"/>
      <c r="F773" s="66"/>
      <c r="G773" s="71"/>
      <c r="H773" s="66">
        <v>200</v>
      </c>
    </row>
    <row r="774" spans="1:8" s="61" customFormat="1" ht="25.5">
      <c r="A774" s="50">
        <v>91</v>
      </c>
      <c r="B774" s="53" t="s">
        <v>978</v>
      </c>
      <c r="C774" s="57" t="s">
        <v>9</v>
      </c>
      <c r="D774" s="58" t="s">
        <v>979</v>
      </c>
      <c r="E774" s="64">
        <v>43177</v>
      </c>
      <c r="F774" s="54">
        <v>576</v>
      </c>
      <c r="G774" s="56">
        <v>42671</v>
      </c>
      <c r="H774" s="66">
        <v>3</v>
      </c>
    </row>
    <row r="775" spans="1:8" s="61" customFormat="1">
      <c r="A775" s="50">
        <v>92</v>
      </c>
      <c r="B775" s="62" t="s">
        <v>1029</v>
      </c>
      <c r="C775" s="69" t="s">
        <v>31</v>
      </c>
      <c r="D775" s="70" t="s">
        <v>1030</v>
      </c>
      <c r="E775" s="64">
        <v>42826</v>
      </c>
      <c r="F775" s="66">
        <v>624</v>
      </c>
      <c r="G775" s="64">
        <v>42697</v>
      </c>
      <c r="H775" s="66">
        <v>250</v>
      </c>
    </row>
    <row r="776" spans="1:8" s="61" customFormat="1">
      <c r="A776" s="50">
        <v>93</v>
      </c>
      <c r="B776" s="62" t="s">
        <v>1029</v>
      </c>
      <c r="C776" s="69" t="s">
        <v>31</v>
      </c>
      <c r="D776" s="66" t="s">
        <v>1030</v>
      </c>
      <c r="E776" s="71">
        <v>42826</v>
      </c>
      <c r="F776" s="66">
        <v>624</v>
      </c>
      <c r="G776" s="64">
        <v>42697</v>
      </c>
      <c r="H776" s="66">
        <v>506</v>
      </c>
    </row>
    <row r="777" spans="1:8" s="61" customFormat="1">
      <c r="A777" s="50">
        <v>94</v>
      </c>
      <c r="B777" s="62" t="s">
        <v>1029</v>
      </c>
      <c r="C777" s="69" t="s">
        <v>31</v>
      </c>
      <c r="D777" s="66" t="s">
        <v>611</v>
      </c>
      <c r="E777" s="71">
        <v>43131</v>
      </c>
      <c r="F777" s="66">
        <v>624</v>
      </c>
      <c r="G777" s="64">
        <v>42697</v>
      </c>
      <c r="H777" s="66">
        <v>78</v>
      </c>
    </row>
    <row r="778" spans="1:8" s="61" customFormat="1">
      <c r="A778" s="50">
        <v>95</v>
      </c>
      <c r="B778" s="62" t="s">
        <v>1029</v>
      </c>
      <c r="C778" s="69" t="s">
        <v>31</v>
      </c>
      <c r="D778" s="66" t="s">
        <v>611</v>
      </c>
      <c r="E778" s="71">
        <v>43131</v>
      </c>
      <c r="F778" s="66">
        <v>624</v>
      </c>
      <c r="G778" s="64">
        <v>42697</v>
      </c>
      <c r="H778" s="66">
        <v>63</v>
      </c>
    </row>
    <row r="779" spans="1:8" s="61" customFormat="1">
      <c r="A779" s="50">
        <v>96</v>
      </c>
      <c r="B779" s="62" t="s">
        <v>1029</v>
      </c>
      <c r="C779" s="69" t="s">
        <v>31</v>
      </c>
      <c r="D779" s="70" t="s">
        <v>1031</v>
      </c>
      <c r="E779" s="64">
        <v>43251</v>
      </c>
      <c r="F779" s="66">
        <v>624</v>
      </c>
      <c r="G779" s="64">
        <v>42697</v>
      </c>
      <c r="H779" s="66">
        <v>72</v>
      </c>
    </row>
    <row r="780" spans="1:8" s="61" customFormat="1">
      <c r="A780" s="50">
        <v>97</v>
      </c>
      <c r="B780" s="62" t="s">
        <v>1029</v>
      </c>
      <c r="C780" s="69" t="s">
        <v>31</v>
      </c>
      <c r="D780" s="66" t="s">
        <v>1031</v>
      </c>
      <c r="E780" s="71">
        <v>43251</v>
      </c>
      <c r="F780" s="66">
        <v>624</v>
      </c>
      <c r="G780" s="64">
        <v>42697</v>
      </c>
      <c r="H780" s="66">
        <v>72</v>
      </c>
    </row>
    <row r="781" spans="1:8" s="61" customFormat="1">
      <c r="A781" s="50">
        <v>98</v>
      </c>
      <c r="B781" s="62" t="s">
        <v>1032</v>
      </c>
      <c r="C781" s="69" t="s">
        <v>9</v>
      </c>
      <c r="D781" s="70" t="s">
        <v>1033</v>
      </c>
      <c r="E781" s="64">
        <v>43213</v>
      </c>
      <c r="F781" s="66">
        <v>624</v>
      </c>
      <c r="G781" s="64">
        <v>42697</v>
      </c>
      <c r="H781" s="66">
        <v>68</v>
      </c>
    </row>
    <row r="782" spans="1:8" s="61" customFormat="1">
      <c r="A782" s="50">
        <v>99</v>
      </c>
      <c r="B782" s="62" t="s">
        <v>1032</v>
      </c>
      <c r="C782" s="69" t="s">
        <v>9</v>
      </c>
      <c r="D782" s="66" t="s">
        <v>1033</v>
      </c>
      <c r="E782" s="71">
        <v>43213</v>
      </c>
      <c r="F782" s="66">
        <v>624</v>
      </c>
      <c r="G782" s="64">
        <v>42697</v>
      </c>
      <c r="H782" s="66">
        <v>68</v>
      </c>
    </row>
    <row r="783" spans="1:8" s="61" customFormat="1">
      <c r="A783" s="50">
        <v>100</v>
      </c>
      <c r="B783" s="62" t="s">
        <v>1032</v>
      </c>
      <c r="C783" s="69" t="s">
        <v>9</v>
      </c>
      <c r="D783" s="70" t="s">
        <v>1034</v>
      </c>
      <c r="E783" s="64">
        <v>43608</v>
      </c>
      <c r="F783" s="66">
        <v>624</v>
      </c>
      <c r="G783" s="64">
        <v>42697</v>
      </c>
      <c r="H783" s="66">
        <v>98</v>
      </c>
    </row>
    <row r="784" spans="1:8" s="61" customFormat="1">
      <c r="A784" s="50">
        <v>101</v>
      </c>
      <c r="B784" s="62" t="s">
        <v>1032</v>
      </c>
      <c r="C784" s="69" t="s">
        <v>9</v>
      </c>
      <c r="D784" s="66" t="s">
        <v>1034</v>
      </c>
      <c r="E784" s="71">
        <v>43608</v>
      </c>
      <c r="F784" s="66">
        <v>624</v>
      </c>
      <c r="G784" s="64">
        <v>42697</v>
      </c>
      <c r="H784" s="66">
        <v>82</v>
      </c>
    </row>
    <row r="785" spans="1:8" s="61" customFormat="1">
      <c r="A785" s="50">
        <v>102</v>
      </c>
      <c r="B785" s="62" t="s">
        <v>1035</v>
      </c>
      <c r="C785" s="69" t="s">
        <v>20</v>
      </c>
      <c r="D785" s="70" t="s">
        <v>1036</v>
      </c>
      <c r="E785" s="64">
        <v>43190</v>
      </c>
      <c r="F785" s="66">
        <v>624</v>
      </c>
      <c r="G785" s="64">
        <v>42697</v>
      </c>
      <c r="H785" s="66">
        <v>150</v>
      </c>
    </row>
    <row r="786" spans="1:8" s="61" customFormat="1">
      <c r="A786" s="50">
        <v>103</v>
      </c>
      <c r="B786" s="62" t="s">
        <v>1035</v>
      </c>
      <c r="C786" s="69" t="s">
        <v>20</v>
      </c>
      <c r="D786" s="66" t="s">
        <v>1036</v>
      </c>
      <c r="E786" s="71">
        <v>43190</v>
      </c>
      <c r="F786" s="66">
        <v>624</v>
      </c>
      <c r="G786" s="64">
        <v>42697</v>
      </c>
      <c r="H786" s="66">
        <v>170</v>
      </c>
    </row>
    <row r="787" spans="1:8" s="61" customFormat="1">
      <c r="A787" s="50">
        <v>104</v>
      </c>
      <c r="B787" s="165" t="s">
        <v>1037</v>
      </c>
      <c r="C787" s="62" t="s">
        <v>20</v>
      </c>
      <c r="D787" s="66" t="s">
        <v>1038</v>
      </c>
      <c r="E787" s="71">
        <v>43131</v>
      </c>
      <c r="F787" s="346" t="s">
        <v>595</v>
      </c>
      <c r="G787" s="66"/>
      <c r="H787" s="66">
        <v>28</v>
      </c>
    </row>
    <row r="788" spans="1:8" s="61" customFormat="1">
      <c r="A788" s="50">
        <v>105</v>
      </c>
      <c r="B788" s="62" t="s">
        <v>920</v>
      </c>
      <c r="C788" s="69" t="s">
        <v>20</v>
      </c>
      <c r="D788" s="70" t="s">
        <v>1039</v>
      </c>
      <c r="E788" s="64">
        <v>43159</v>
      </c>
      <c r="F788" s="66">
        <v>624</v>
      </c>
      <c r="G788" s="64">
        <v>42697</v>
      </c>
      <c r="H788" s="66">
        <v>10</v>
      </c>
    </row>
    <row r="789" spans="1:8" s="61" customFormat="1">
      <c r="A789" s="50">
        <v>106</v>
      </c>
      <c r="B789" s="62" t="s">
        <v>920</v>
      </c>
      <c r="C789" s="69" t="s">
        <v>20</v>
      </c>
      <c r="D789" s="66" t="s">
        <v>1039</v>
      </c>
      <c r="E789" s="71">
        <v>43159</v>
      </c>
      <c r="F789" s="66">
        <v>624</v>
      </c>
      <c r="G789" s="64">
        <v>42697</v>
      </c>
      <c r="H789" s="66">
        <v>16</v>
      </c>
    </row>
    <row r="790" spans="1:8" s="61" customFormat="1">
      <c r="A790" s="50">
        <v>107</v>
      </c>
      <c r="B790" s="62" t="s">
        <v>916</v>
      </c>
      <c r="C790" s="69" t="s">
        <v>20</v>
      </c>
      <c r="D790" s="70" t="s">
        <v>1040</v>
      </c>
      <c r="E790" s="64">
        <v>43709</v>
      </c>
      <c r="F790" s="66">
        <v>624</v>
      </c>
      <c r="G790" s="64">
        <v>42697</v>
      </c>
      <c r="H790" s="66">
        <v>6</v>
      </c>
    </row>
    <row r="791" spans="1:8" s="61" customFormat="1">
      <c r="A791" s="50">
        <v>108</v>
      </c>
      <c r="B791" s="62" t="s">
        <v>1041</v>
      </c>
      <c r="C791" s="69" t="s">
        <v>20</v>
      </c>
      <c r="D791" s="70" t="s">
        <v>1042</v>
      </c>
      <c r="E791" s="64">
        <v>43039</v>
      </c>
      <c r="F791" s="66">
        <v>624</v>
      </c>
      <c r="G791" s="64">
        <v>42697</v>
      </c>
      <c r="H791" s="66">
        <v>300</v>
      </c>
    </row>
    <row r="792" spans="1:8" s="61" customFormat="1">
      <c r="A792" s="50">
        <v>109</v>
      </c>
      <c r="B792" s="62" t="s">
        <v>1041</v>
      </c>
      <c r="C792" s="69" t="s">
        <v>20</v>
      </c>
      <c r="D792" s="66" t="s">
        <v>1042</v>
      </c>
      <c r="E792" s="71">
        <v>43039</v>
      </c>
      <c r="F792" s="66">
        <v>624</v>
      </c>
      <c r="G792" s="64">
        <v>42697</v>
      </c>
      <c r="H792" s="66">
        <v>400</v>
      </c>
    </row>
    <row r="793" spans="1:8" s="61" customFormat="1">
      <c r="A793" s="50">
        <v>110</v>
      </c>
      <c r="B793" s="62" t="s">
        <v>924</v>
      </c>
      <c r="C793" s="62" t="s">
        <v>34</v>
      </c>
      <c r="D793" s="63">
        <v>1714523</v>
      </c>
      <c r="E793" s="64">
        <v>44316</v>
      </c>
      <c r="F793" s="66">
        <v>543</v>
      </c>
      <c r="G793" s="48">
        <v>42661</v>
      </c>
      <c r="H793" s="66">
        <v>17760</v>
      </c>
    </row>
    <row r="794" spans="1:8" s="61" customFormat="1">
      <c r="A794" s="50">
        <v>111</v>
      </c>
      <c r="B794" s="62" t="s">
        <v>924</v>
      </c>
      <c r="C794" s="62" t="s">
        <v>34</v>
      </c>
      <c r="D794" s="63">
        <v>1695216</v>
      </c>
      <c r="E794" s="64">
        <v>44144</v>
      </c>
      <c r="F794" s="66">
        <v>620</v>
      </c>
      <c r="G794" s="48">
        <v>42695</v>
      </c>
      <c r="H794" s="66">
        <v>60</v>
      </c>
    </row>
    <row r="795" spans="1:8" s="129" customFormat="1">
      <c r="A795" s="369" t="s">
        <v>42</v>
      </c>
      <c r="B795" s="370"/>
      <c r="C795" s="370"/>
      <c r="D795" s="370"/>
      <c r="E795" s="370"/>
      <c r="F795" s="370"/>
      <c r="G795" s="370"/>
      <c r="H795" s="370"/>
    </row>
    <row r="796" spans="1:8" s="45" customFormat="1" ht="51">
      <c r="A796" s="37">
        <v>1</v>
      </c>
      <c r="B796" s="347" t="s">
        <v>578</v>
      </c>
      <c r="C796" s="195" t="s">
        <v>12</v>
      </c>
      <c r="D796" s="224" t="s">
        <v>579</v>
      </c>
      <c r="E796" s="231"/>
      <c r="F796" s="197">
        <v>283</v>
      </c>
      <c r="G796" s="231">
        <v>42542</v>
      </c>
      <c r="H796" s="6">
        <v>33</v>
      </c>
    </row>
    <row r="797" spans="1:8" s="45" customFormat="1">
      <c r="A797" s="37">
        <v>2</v>
      </c>
      <c r="B797" s="348" t="s">
        <v>950</v>
      </c>
      <c r="C797" s="349" t="s">
        <v>34</v>
      </c>
      <c r="D797" s="350">
        <v>350516</v>
      </c>
      <c r="E797" s="231"/>
      <c r="F797" s="197"/>
      <c r="G797" s="231"/>
      <c r="H797" s="6">
        <v>35</v>
      </c>
    </row>
    <row r="798" spans="1:8" s="45" customFormat="1">
      <c r="A798" s="37">
        <v>3</v>
      </c>
      <c r="B798" s="351" t="s">
        <v>126</v>
      </c>
      <c r="C798" s="195" t="s">
        <v>30</v>
      </c>
      <c r="D798" s="350" t="s">
        <v>127</v>
      </c>
      <c r="E798" s="231">
        <v>42583</v>
      </c>
      <c r="F798" s="197">
        <v>662</v>
      </c>
      <c r="G798" s="231">
        <v>41991</v>
      </c>
      <c r="H798" s="223">
        <v>950</v>
      </c>
    </row>
    <row r="799" spans="1:8" s="45" customFormat="1">
      <c r="A799" s="372" t="s">
        <v>76</v>
      </c>
      <c r="B799" s="373"/>
      <c r="C799" s="373"/>
      <c r="D799" s="373"/>
      <c r="E799" s="373"/>
      <c r="F799" s="373"/>
      <c r="G799" s="373"/>
      <c r="H799" s="373"/>
    </row>
    <row r="800" spans="1:8" s="45" customFormat="1" ht="15.75" customHeight="1">
      <c r="A800" s="37">
        <v>1</v>
      </c>
      <c r="B800" s="352" t="s">
        <v>136</v>
      </c>
      <c r="C800" s="121" t="s">
        <v>12</v>
      </c>
      <c r="D800" s="130">
        <v>477</v>
      </c>
      <c r="E800" s="41">
        <v>42826</v>
      </c>
      <c r="F800" s="121">
        <v>52</v>
      </c>
      <c r="G800" s="41">
        <v>42025</v>
      </c>
      <c r="H800" s="121">
        <v>15</v>
      </c>
    </row>
    <row r="801" spans="1:8" s="45" customFormat="1" ht="15.75" customHeight="1">
      <c r="A801" s="37">
        <v>2</v>
      </c>
      <c r="B801" s="128" t="s">
        <v>125</v>
      </c>
      <c r="C801" s="121" t="s">
        <v>30</v>
      </c>
      <c r="D801" s="130"/>
      <c r="E801" s="41"/>
      <c r="F801" s="37">
        <v>583</v>
      </c>
      <c r="G801" s="41">
        <v>42340</v>
      </c>
      <c r="H801" s="37">
        <v>5</v>
      </c>
    </row>
    <row r="802" spans="1:8" s="45" customFormat="1" ht="15.75" customHeight="1">
      <c r="A802" s="37">
        <v>3</v>
      </c>
      <c r="B802" s="128" t="s">
        <v>265</v>
      </c>
      <c r="C802" s="121" t="s">
        <v>30</v>
      </c>
      <c r="D802" s="130"/>
      <c r="E802" s="41"/>
      <c r="F802" s="37">
        <v>583</v>
      </c>
      <c r="G802" s="41">
        <v>42340</v>
      </c>
      <c r="H802" s="37">
        <v>37</v>
      </c>
    </row>
    <row r="803" spans="1:8">
      <c r="A803" s="369" t="s">
        <v>135</v>
      </c>
      <c r="B803" s="370"/>
      <c r="C803" s="370"/>
      <c r="D803" s="370"/>
      <c r="E803" s="370"/>
      <c r="F803" s="370"/>
      <c r="G803" s="370"/>
      <c r="H803" s="371"/>
    </row>
    <row r="804" spans="1:8">
      <c r="A804" s="353">
        <v>1</v>
      </c>
      <c r="B804" s="98" t="s">
        <v>648</v>
      </c>
      <c r="C804" s="130" t="s">
        <v>50</v>
      </c>
      <c r="D804" s="84">
        <v>3317</v>
      </c>
      <c r="E804" s="216">
        <v>43769</v>
      </c>
      <c r="F804" s="139">
        <v>354</v>
      </c>
      <c r="G804" s="137">
        <v>42577</v>
      </c>
      <c r="H804" s="354">
        <v>75</v>
      </c>
    </row>
    <row r="805" spans="1:8" ht="25.5">
      <c r="A805" s="1">
        <v>2</v>
      </c>
      <c r="B805" s="238" t="s">
        <v>225</v>
      </c>
      <c r="C805" s="130" t="s">
        <v>10</v>
      </c>
      <c r="D805" s="123" t="s">
        <v>226</v>
      </c>
      <c r="E805" s="41">
        <v>42826</v>
      </c>
      <c r="F805" s="37">
        <v>129</v>
      </c>
      <c r="G805" s="137">
        <v>42069</v>
      </c>
      <c r="H805" s="121">
        <v>19</v>
      </c>
    </row>
    <row r="806" spans="1:8" ht="25.5">
      <c r="A806" s="1">
        <v>3</v>
      </c>
      <c r="B806" s="98" t="s">
        <v>840</v>
      </c>
      <c r="C806" s="130" t="s">
        <v>50</v>
      </c>
      <c r="D806" s="84" t="s">
        <v>841</v>
      </c>
      <c r="E806" s="216">
        <v>42794</v>
      </c>
      <c r="F806" s="84">
        <v>402</v>
      </c>
      <c r="G806" s="91">
        <v>42604</v>
      </c>
      <c r="H806" s="192">
        <v>129</v>
      </c>
    </row>
    <row r="807" spans="1:8">
      <c r="A807" s="363" t="s">
        <v>156</v>
      </c>
      <c r="B807" s="363"/>
      <c r="C807" s="363"/>
      <c r="D807" s="363"/>
      <c r="E807" s="363"/>
      <c r="F807" s="363"/>
      <c r="G807" s="363"/>
      <c r="H807" s="364"/>
    </row>
    <row r="808" spans="1:8">
      <c r="A808" s="37">
        <v>1</v>
      </c>
      <c r="B808" s="98" t="s">
        <v>648</v>
      </c>
      <c r="C808" s="130" t="s">
        <v>50</v>
      </c>
      <c r="D808" s="84">
        <v>3317</v>
      </c>
      <c r="E808" s="216">
        <v>43769</v>
      </c>
      <c r="F808" s="139">
        <v>354</v>
      </c>
      <c r="G808" s="137">
        <v>42577</v>
      </c>
      <c r="H808" s="354">
        <v>29</v>
      </c>
    </row>
    <row r="809" spans="1:8" ht="25.5">
      <c r="A809" s="37">
        <v>2</v>
      </c>
      <c r="B809" s="98" t="s">
        <v>840</v>
      </c>
      <c r="C809" s="130" t="s">
        <v>50</v>
      </c>
      <c r="D809" s="84" t="s">
        <v>841</v>
      </c>
      <c r="E809" s="216">
        <v>42794</v>
      </c>
      <c r="F809" s="84">
        <v>402</v>
      </c>
      <c r="G809" s="91">
        <v>42604</v>
      </c>
      <c r="H809" s="121">
        <v>120</v>
      </c>
    </row>
    <row r="810" spans="1:8">
      <c r="A810" s="363" t="s">
        <v>157</v>
      </c>
      <c r="B810" s="363"/>
      <c r="C810" s="363"/>
      <c r="D810" s="363"/>
      <c r="E810" s="363"/>
      <c r="F810" s="363"/>
      <c r="G810" s="363"/>
      <c r="H810" s="364"/>
    </row>
    <row r="811" spans="1:8">
      <c r="A811" s="236">
        <v>1</v>
      </c>
      <c r="B811" s="98" t="s">
        <v>648</v>
      </c>
      <c r="C811" s="130" t="s">
        <v>50</v>
      </c>
      <c r="D811" s="84">
        <v>3317</v>
      </c>
      <c r="E811" s="216">
        <v>43769</v>
      </c>
      <c r="F811" s="139">
        <v>354</v>
      </c>
      <c r="G811" s="137">
        <v>42577</v>
      </c>
      <c r="H811" s="354">
        <v>94</v>
      </c>
    </row>
    <row r="812" spans="1:8" ht="25.5">
      <c r="A812" s="236">
        <v>2</v>
      </c>
      <c r="B812" s="238" t="s">
        <v>227</v>
      </c>
      <c r="C812" s="130" t="s">
        <v>10</v>
      </c>
      <c r="D812" s="123" t="s">
        <v>228</v>
      </c>
      <c r="E812" s="41">
        <v>42614</v>
      </c>
      <c r="F812" s="37">
        <v>129</v>
      </c>
      <c r="G812" s="137">
        <v>42069</v>
      </c>
      <c r="H812" s="121">
        <v>10</v>
      </c>
    </row>
    <row r="813" spans="1:8" ht="16.5" customHeight="1">
      <c r="A813" s="368" t="s">
        <v>257</v>
      </c>
      <c r="B813" s="368"/>
      <c r="C813" s="368"/>
      <c r="D813" s="368"/>
      <c r="E813" s="368"/>
      <c r="F813" s="368"/>
      <c r="G813" s="368"/>
      <c r="H813" s="368"/>
    </row>
    <row r="814" spans="1:8">
      <c r="A814" s="50">
        <v>1</v>
      </c>
      <c r="B814" s="128" t="s">
        <v>461</v>
      </c>
      <c r="C814" s="103" t="s">
        <v>21</v>
      </c>
      <c r="D814" s="130" t="s">
        <v>294</v>
      </c>
      <c r="E814" s="41">
        <v>43101</v>
      </c>
      <c r="F814" s="37">
        <v>549</v>
      </c>
      <c r="G814" s="41">
        <v>42319</v>
      </c>
      <c r="H814" s="1">
        <v>30</v>
      </c>
    </row>
    <row r="815" spans="1:8">
      <c r="A815" s="37">
        <v>2</v>
      </c>
      <c r="B815" s="128" t="s">
        <v>459</v>
      </c>
      <c r="C815" s="103" t="s">
        <v>21</v>
      </c>
      <c r="D815" s="130" t="s">
        <v>460</v>
      </c>
      <c r="E815" s="41">
        <v>43374</v>
      </c>
      <c r="F815" s="37">
        <v>39</v>
      </c>
      <c r="G815" s="41">
        <v>42391</v>
      </c>
      <c r="H815" s="1">
        <v>3190</v>
      </c>
    </row>
    <row r="816" spans="1:8">
      <c r="A816" s="363" t="s">
        <v>412</v>
      </c>
      <c r="B816" s="363"/>
      <c r="C816" s="363"/>
      <c r="D816" s="363"/>
      <c r="E816" s="363"/>
      <c r="F816" s="363"/>
      <c r="G816" s="363"/>
      <c r="H816" s="364"/>
    </row>
    <row r="817" spans="1:8" ht="25.5">
      <c r="A817" s="37">
        <v>1</v>
      </c>
      <c r="B817" s="98" t="s">
        <v>840</v>
      </c>
      <c r="C817" s="130" t="s">
        <v>50</v>
      </c>
      <c r="D817" s="84" t="s">
        <v>841</v>
      </c>
      <c r="E817" s="216">
        <v>42794</v>
      </c>
      <c r="F817" s="84">
        <v>402</v>
      </c>
      <c r="G817" s="91">
        <v>42604</v>
      </c>
      <c r="H817" s="192">
        <v>1369</v>
      </c>
    </row>
    <row r="818" spans="1:8">
      <c r="A818" s="363" t="s">
        <v>476</v>
      </c>
      <c r="B818" s="363"/>
      <c r="C818" s="363"/>
      <c r="D818" s="363"/>
      <c r="E818" s="363"/>
      <c r="F818" s="363"/>
      <c r="G818" s="363"/>
      <c r="H818" s="364"/>
    </row>
    <row r="819" spans="1:8">
      <c r="A819" s="37">
        <v>1</v>
      </c>
      <c r="B819" s="98" t="s">
        <v>648</v>
      </c>
      <c r="C819" s="130" t="s">
        <v>50</v>
      </c>
      <c r="D819" s="84">
        <v>3317</v>
      </c>
      <c r="E819" s="216">
        <v>43769</v>
      </c>
      <c r="F819" s="139">
        <v>354</v>
      </c>
      <c r="G819" s="137">
        <v>42577</v>
      </c>
      <c r="H819" s="354">
        <v>10</v>
      </c>
    </row>
    <row r="820" spans="1:8" ht="38.25">
      <c r="A820" s="37">
        <v>2</v>
      </c>
      <c r="B820" s="83" t="s">
        <v>119</v>
      </c>
      <c r="C820" s="130" t="s">
        <v>50</v>
      </c>
      <c r="D820" s="96" t="s">
        <v>97</v>
      </c>
      <c r="E820" s="255">
        <v>42582</v>
      </c>
      <c r="F820" s="37">
        <v>678</v>
      </c>
      <c r="G820" s="41">
        <v>41998</v>
      </c>
      <c r="H820" s="121">
        <v>1</v>
      </c>
    </row>
    <row r="821" spans="1:8">
      <c r="A821" s="379" t="s">
        <v>660</v>
      </c>
      <c r="B821" s="379"/>
      <c r="C821" s="379"/>
      <c r="D821" s="379"/>
      <c r="E821" s="379"/>
      <c r="F821" s="379"/>
      <c r="G821" s="379"/>
      <c r="H821" s="379"/>
    </row>
    <row r="822" spans="1:8" s="357" customFormat="1" ht="38.25">
      <c r="A822" s="355">
        <v>1</v>
      </c>
      <c r="B822" s="356" t="s">
        <v>661</v>
      </c>
      <c r="C822" s="121" t="s">
        <v>142</v>
      </c>
      <c r="D822" s="130" t="s">
        <v>662</v>
      </c>
      <c r="E822" s="41">
        <v>44013</v>
      </c>
      <c r="F822" s="355"/>
      <c r="G822" s="355"/>
      <c r="H822" s="299">
        <v>468</v>
      </c>
    </row>
  </sheetData>
  <mergeCells count="56">
    <mergeCell ref="A405:V405"/>
    <mergeCell ref="A117:H117"/>
    <mergeCell ref="A209:H209"/>
    <mergeCell ref="B1:H1"/>
    <mergeCell ref="A2:A4"/>
    <mergeCell ref="B2:B4"/>
    <mergeCell ref="C2:C4"/>
    <mergeCell ref="D2:D4"/>
    <mergeCell ref="H2:H4"/>
    <mergeCell ref="F2:G3"/>
    <mergeCell ref="E2:E4"/>
    <mergeCell ref="A5:H5"/>
    <mergeCell ref="A90:H90"/>
    <mergeCell ref="A95:H95"/>
    <mergeCell ref="A114:H114"/>
    <mergeCell ref="A193:H193"/>
    <mergeCell ref="A821:H821"/>
    <mergeCell ref="A795:H795"/>
    <mergeCell ref="A818:H818"/>
    <mergeCell ref="A277:V277"/>
    <mergeCell ref="A327:H327"/>
    <mergeCell ref="A451:V451"/>
    <mergeCell ref="A436:H436"/>
    <mergeCell ref="A440:V440"/>
    <mergeCell ref="A442:V442"/>
    <mergeCell ref="A300:H300"/>
    <mergeCell ref="A362:H362"/>
    <mergeCell ref="A418:V418"/>
    <mergeCell ref="A432:H432"/>
    <mergeCell ref="A400:H400"/>
    <mergeCell ref="A376:H376"/>
    <mergeCell ref="A388:H388"/>
    <mergeCell ref="A816:H816"/>
    <mergeCell ref="A235:H235"/>
    <mergeCell ref="A813:H813"/>
    <mergeCell ref="A803:H803"/>
    <mergeCell ref="A457:H457"/>
    <mergeCell ref="A799:H799"/>
    <mergeCell ref="A683:G683"/>
    <mergeCell ref="A810:H810"/>
    <mergeCell ref="A807:H807"/>
    <mergeCell ref="A454:H454"/>
    <mergeCell ref="A445:V445"/>
    <mergeCell ref="A448:V448"/>
    <mergeCell ref="A239:H239"/>
    <mergeCell ref="A242:H242"/>
    <mergeCell ref="A269:H269"/>
    <mergeCell ref="A255:G255"/>
    <mergeCell ref="A313:H313"/>
    <mergeCell ref="A288:H288"/>
    <mergeCell ref="A343:H343"/>
    <mergeCell ref="A219:H219"/>
    <mergeCell ref="A260:G260"/>
    <mergeCell ref="A265:G265"/>
    <mergeCell ref="A246:G246"/>
    <mergeCell ref="A249:G249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4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418" t="s">
        <v>105</v>
      </c>
      <c r="B2" s="418"/>
      <c r="C2" s="418"/>
      <c r="D2" s="418"/>
      <c r="E2" s="418"/>
      <c r="F2" s="418"/>
      <c r="G2" s="418"/>
      <c r="H2" s="418"/>
    </row>
    <row r="4" spans="1:8" ht="15.75">
      <c r="A4" s="416" t="s">
        <v>23</v>
      </c>
      <c r="B4" s="417"/>
      <c r="C4" s="417"/>
      <c r="D4" s="417"/>
      <c r="E4" s="417"/>
      <c r="F4" s="417"/>
      <c r="G4" s="417"/>
      <c r="H4" s="417"/>
    </row>
    <row r="5" spans="1:8" ht="45.75" customHeight="1">
      <c r="A5" s="2" t="s">
        <v>7</v>
      </c>
      <c r="B5" s="7" t="s">
        <v>99</v>
      </c>
      <c r="C5" s="3" t="s">
        <v>100</v>
      </c>
      <c r="D5" s="8" t="s">
        <v>101</v>
      </c>
      <c r="E5" s="5" t="s">
        <v>102</v>
      </c>
      <c r="F5" s="4" t="s">
        <v>103</v>
      </c>
      <c r="G5" s="10" t="s">
        <v>8</v>
      </c>
      <c r="H5" s="9" t="s">
        <v>104</v>
      </c>
    </row>
    <row r="6" spans="1:8" ht="45.75" customHeight="1">
      <c r="A6" s="2">
        <v>1</v>
      </c>
      <c r="B6" s="7" t="s">
        <v>24</v>
      </c>
      <c r="C6" s="3" t="s">
        <v>11</v>
      </c>
      <c r="D6" s="8"/>
      <c r="E6" s="5">
        <v>43101</v>
      </c>
      <c r="F6" s="4" t="s">
        <v>59</v>
      </c>
      <c r="G6" s="10" t="s">
        <v>60</v>
      </c>
      <c r="H6" s="9">
        <v>1</v>
      </c>
    </row>
    <row r="7" spans="1:8" ht="45.75" customHeight="1">
      <c r="A7" s="1">
        <v>2</v>
      </c>
      <c r="B7" s="7" t="s">
        <v>25</v>
      </c>
      <c r="C7" s="3" t="s">
        <v>11</v>
      </c>
      <c r="D7" s="8"/>
      <c r="E7" s="5">
        <v>43101</v>
      </c>
      <c r="F7" s="4" t="s">
        <v>61</v>
      </c>
      <c r="G7" s="10" t="s">
        <v>62</v>
      </c>
      <c r="H7" s="9">
        <v>2</v>
      </c>
    </row>
    <row r="8" spans="1:8" ht="45.75" customHeight="1">
      <c r="A8" s="2">
        <v>3</v>
      </c>
      <c r="B8" s="7" t="s">
        <v>73</v>
      </c>
      <c r="C8" s="3" t="s">
        <v>11</v>
      </c>
      <c r="D8" s="8"/>
      <c r="E8" s="5">
        <v>43101</v>
      </c>
      <c r="F8" s="2">
        <v>583</v>
      </c>
      <c r="G8" s="5">
        <v>41562</v>
      </c>
      <c r="H8" s="9">
        <v>1</v>
      </c>
    </row>
    <row r="9" spans="1:8" ht="45.75" customHeight="1">
      <c r="A9" s="1">
        <v>4</v>
      </c>
      <c r="B9" s="11" t="s">
        <v>40</v>
      </c>
      <c r="C9" s="3" t="s">
        <v>11</v>
      </c>
      <c r="D9" s="8"/>
      <c r="E9" s="5">
        <v>42614</v>
      </c>
      <c r="F9" s="2"/>
      <c r="G9" s="12"/>
      <c r="H9" s="1">
        <v>3</v>
      </c>
    </row>
    <row r="10" spans="1:8" ht="45.75" customHeight="1">
      <c r="A10" s="2">
        <v>5</v>
      </c>
      <c r="B10" s="7" t="s">
        <v>26</v>
      </c>
      <c r="C10" s="3" t="s">
        <v>11</v>
      </c>
      <c r="D10" s="8"/>
      <c r="E10" s="5">
        <v>43070</v>
      </c>
      <c r="F10" s="2"/>
      <c r="G10" s="12"/>
      <c r="H10" s="1">
        <v>9</v>
      </c>
    </row>
    <row r="11" spans="1:8" ht="45.75" customHeight="1">
      <c r="A11" s="1">
        <v>6</v>
      </c>
      <c r="B11" s="7" t="s">
        <v>41</v>
      </c>
      <c r="C11" s="3" t="s">
        <v>11</v>
      </c>
      <c r="D11" s="8"/>
      <c r="E11" s="5">
        <v>43070</v>
      </c>
      <c r="F11" s="2"/>
      <c r="G11" s="12"/>
      <c r="H11" s="1">
        <v>7</v>
      </c>
    </row>
    <row r="12" spans="1:8" ht="45.75" customHeight="1">
      <c r="A12" s="2">
        <v>7</v>
      </c>
      <c r="B12" s="11" t="s">
        <v>58</v>
      </c>
      <c r="C12" s="3" t="s">
        <v>11</v>
      </c>
      <c r="D12" s="8"/>
      <c r="E12" s="5">
        <v>43070</v>
      </c>
      <c r="F12" s="2"/>
      <c r="G12" s="12"/>
      <c r="H12" s="1">
        <v>5</v>
      </c>
    </row>
    <row r="13" spans="1:8" ht="45.75" customHeight="1">
      <c r="A13" s="1">
        <v>8</v>
      </c>
      <c r="B13" s="7" t="s">
        <v>24</v>
      </c>
      <c r="C13" s="3" t="s">
        <v>11</v>
      </c>
      <c r="D13" s="8"/>
      <c r="E13" s="5">
        <v>43101</v>
      </c>
      <c r="F13" s="2"/>
      <c r="G13" s="12"/>
      <c r="H13" s="9">
        <v>5</v>
      </c>
    </row>
    <row r="14" spans="1:8" ht="45.75" customHeight="1">
      <c r="A14" s="2">
        <v>9</v>
      </c>
      <c r="B14" s="7" t="s">
        <v>77</v>
      </c>
      <c r="C14" s="3" t="s">
        <v>11</v>
      </c>
      <c r="D14" s="8"/>
      <c r="E14" s="5">
        <v>43435</v>
      </c>
      <c r="F14" s="2"/>
      <c r="G14" s="12"/>
      <c r="H14" s="9">
        <v>2</v>
      </c>
    </row>
    <row r="15" spans="1:8" ht="45.75" customHeight="1">
      <c r="A15" s="1">
        <v>10</v>
      </c>
      <c r="B15" s="7" t="s">
        <v>78</v>
      </c>
      <c r="C15" s="3" t="s">
        <v>11</v>
      </c>
      <c r="D15" s="8"/>
      <c r="E15" s="5">
        <v>43435</v>
      </c>
      <c r="F15" s="2"/>
      <c r="G15" s="12"/>
      <c r="H15" s="9">
        <v>1</v>
      </c>
    </row>
    <row r="16" spans="1:8" ht="63" customHeight="1">
      <c r="A16" s="2">
        <v>11</v>
      </c>
      <c r="B16" s="7" t="s">
        <v>93</v>
      </c>
      <c r="C16" s="3" t="s">
        <v>11</v>
      </c>
      <c r="D16" s="8"/>
      <c r="E16" s="5">
        <v>43435</v>
      </c>
      <c r="F16" s="4">
        <v>224</v>
      </c>
      <c r="G16" s="10">
        <v>41746</v>
      </c>
      <c r="H16" s="1">
        <v>1</v>
      </c>
    </row>
    <row r="17" spans="1:8" ht="63" customHeight="1">
      <c r="A17" s="2">
        <v>12</v>
      </c>
      <c r="B17" s="7" t="s">
        <v>94</v>
      </c>
      <c r="C17" s="3" t="s">
        <v>11</v>
      </c>
      <c r="D17" s="8"/>
      <c r="E17" s="5">
        <v>43435</v>
      </c>
      <c r="F17" s="4" t="s">
        <v>95</v>
      </c>
      <c r="G17" s="10" t="s">
        <v>96</v>
      </c>
      <c r="H17" s="1">
        <v>1</v>
      </c>
    </row>
    <row r="18" spans="1:8" s="23" customFormat="1" ht="24" customHeight="1">
      <c r="A18" s="15"/>
      <c r="B18" s="16" t="s">
        <v>113</v>
      </c>
      <c r="C18" s="17"/>
      <c r="D18" s="18"/>
      <c r="E18" s="19"/>
      <c r="F18" s="20"/>
      <c r="G18" s="21"/>
      <c r="H18" s="22">
        <f>SUM(H6:H17)</f>
        <v>38</v>
      </c>
    </row>
    <row r="19" spans="1:8">
      <c r="A19" s="407" t="s">
        <v>116</v>
      </c>
      <c r="B19" s="408"/>
      <c r="C19" s="408"/>
      <c r="D19" s="408"/>
      <c r="E19" s="408"/>
      <c r="F19" s="408"/>
      <c r="G19" s="408"/>
      <c r="H19" s="409"/>
    </row>
    <row r="20" spans="1:8">
      <c r="A20" s="410"/>
      <c r="B20" s="411"/>
      <c r="C20" s="411"/>
      <c r="D20" s="411"/>
      <c r="E20" s="411"/>
      <c r="F20" s="411"/>
      <c r="G20" s="411"/>
      <c r="H20" s="412"/>
    </row>
    <row r="21" spans="1:8" s="25" customFormat="1" ht="36.75">
      <c r="A21" s="24">
        <v>13</v>
      </c>
      <c r="B21" s="13" t="s">
        <v>106</v>
      </c>
      <c r="C21" s="6" t="s">
        <v>11</v>
      </c>
      <c r="D21" s="24"/>
      <c r="E21" s="24"/>
      <c r="F21" s="24"/>
      <c r="G21" s="24"/>
      <c r="H21" s="1">
        <v>2</v>
      </c>
    </row>
    <row r="22" spans="1:8" s="25" customFormat="1" ht="36.75">
      <c r="A22" s="24">
        <v>14</v>
      </c>
      <c r="B22" s="13" t="s">
        <v>107</v>
      </c>
      <c r="C22" s="6" t="s">
        <v>11</v>
      </c>
      <c r="D22" s="24"/>
      <c r="E22" s="24"/>
      <c r="F22" s="24"/>
      <c r="G22" s="24"/>
      <c r="H22" s="1">
        <v>1</v>
      </c>
    </row>
    <row r="23" spans="1:8" s="25" customFormat="1" ht="36">
      <c r="A23" s="24">
        <v>15</v>
      </c>
      <c r="B23" s="7" t="s">
        <v>108</v>
      </c>
      <c r="C23" s="6" t="s">
        <v>11</v>
      </c>
      <c r="D23" s="24"/>
      <c r="E23" s="24"/>
      <c r="F23" s="24"/>
      <c r="G23" s="24"/>
      <c r="H23" s="1">
        <v>25</v>
      </c>
    </row>
    <row r="24" spans="1:8" s="25" customFormat="1" ht="48">
      <c r="A24" s="24">
        <v>16</v>
      </c>
      <c r="B24" s="7" t="s">
        <v>24</v>
      </c>
      <c r="C24" s="6" t="s">
        <v>11</v>
      </c>
      <c r="D24" s="24"/>
      <c r="E24" s="24"/>
      <c r="F24" s="24"/>
      <c r="G24" s="24"/>
      <c r="H24" s="1">
        <v>5</v>
      </c>
    </row>
    <row r="25" spans="1:8" s="25" customFormat="1" ht="36">
      <c r="A25" s="24">
        <v>17</v>
      </c>
      <c r="B25" s="7" t="s">
        <v>109</v>
      </c>
      <c r="C25" s="6" t="s">
        <v>11</v>
      </c>
      <c r="D25" s="24"/>
      <c r="E25" s="24"/>
      <c r="F25" s="24"/>
      <c r="G25" s="24"/>
      <c r="H25" s="1">
        <v>6</v>
      </c>
    </row>
    <row r="26" spans="1:8" s="25" customFormat="1" ht="48">
      <c r="A26" s="24">
        <v>18</v>
      </c>
      <c r="B26" s="7" t="s">
        <v>110</v>
      </c>
      <c r="C26" s="6" t="s">
        <v>11</v>
      </c>
      <c r="D26" s="24"/>
      <c r="E26" s="24"/>
      <c r="F26" s="24"/>
      <c r="G26" s="24"/>
      <c r="H26" s="1">
        <v>11</v>
      </c>
    </row>
    <row r="27" spans="1:8" s="25" customFormat="1" ht="36">
      <c r="A27" s="24">
        <v>19</v>
      </c>
      <c r="B27" s="7" t="s">
        <v>111</v>
      </c>
      <c r="C27" s="6" t="s">
        <v>11</v>
      </c>
      <c r="D27" s="24"/>
      <c r="E27" s="24"/>
      <c r="F27" s="24"/>
      <c r="G27" s="24"/>
      <c r="H27" s="1">
        <v>1</v>
      </c>
    </row>
    <row r="28" spans="1:8" s="25" customFormat="1" ht="36">
      <c r="A28" s="24">
        <v>20</v>
      </c>
      <c r="B28" s="7" t="s">
        <v>112</v>
      </c>
      <c r="C28" s="6" t="s">
        <v>11</v>
      </c>
      <c r="D28" s="24"/>
      <c r="E28" s="24"/>
      <c r="F28" s="24">
        <v>766</v>
      </c>
      <c r="G28" s="26">
        <v>41633</v>
      </c>
      <c r="H28" s="9">
        <v>4</v>
      </c>
    </row>
    <row r="29" spans="1:8" s="29" customFormat="1" ht="14.25">
      <c r="A29" s="27"/>
      <c r="B29" s="27" t="s">
        <v>113</v>
      </c>
      <c r="C29" s="27"/>
      <c r="D29" s="27"/>
      <c r="E29" s="27"/>
      <c r="F29" s="27"/>
      <c r="G29" s="27"/>
      <c r="H29" s="28">
        <f>SUM(H21:H28)</f>
        <v>55</v>
      </c>
    </row>
    <row r="30" spans="1:8">
      <c r="A30" s="14"/>
      <c r="B30" s="413" t="s">
        <v>115</v>
      </c>
      <c r="C30" s="414"/>
      <c r="D30" s="414"/>
      <c r="E30" s="414"/>
      <c r="F30" s="414"/>
      <c r="G30" s="414"/>
      <c r="H30" s="415"/>
    </row>
    <row r="31" spans="1:8" ht="48">
      <c r="A31" s="24">
        <v>1</v>
      </c>
      <c r="B31" s="33" t="s">
        <v>114</v>
      </c>
      <c r="C31" s="30" t="s">
        <v>83</v>
      </c>
      <c r="D31" s="24"/>
      <c r="E31" s="24"/>
      <c r="F31" s="31">
        <v>342</v>
      </c>
      <c r="G31" s="32">
        <v>41149</v>
      </c>
      <c r="H31" s="34">
        <v>1</v>
      </c>
    </row>
    <row r="32" spans="1:8" s="23" customFormat="1">
      <c r="A32" s="27"/>
      <c r="B32" s="27" t="s">
        <v>113</v>
      </c>
      <c r="C32" s="27"/>
      <c r="D32" s="27"/>
      <c r="E32" s="27"/>
      <c r="F32" s="27"/>
      <c r="G32" s="27"/>
      <c r="H32" s="28">
        <v>1</v>
      </c>
    </row>
    <row r="33" spans="1:8">
      <c r="A33" s="35"/>
      <c r="B33" s="35"/>
      <c r="C33" s="35"/>
      <c r="D33" s="35"/>
      <c r="E33" s="35"/>
      <c r="F33" s="35"/>
      <c r="G33" s="35"/>
      <c r="H33" s="35"/>
    </row>
    <row r="34" spans="1:8">
      <c r="A34" s="35"/>
      <c r="B34" s="35"/>
      <c r="C34" s="35"/>
      <c r="D34" s="35"/>
      <c r="E34" s="35"/>
      <c r="F34" s="35"/>
      <c r="G34" s="35"/>
      <c r="H34" s="35"/>
    </row>
    <row r="35" spans="1:8">
      <c r="A35" s="35"/>
      <c r="B35" s="35"/>
      <c r="C35" s="35"/>
      <c r="D35" s="35"/>
      <c r="E35" s="35"/>
      <c r="F35" s="35"/>
      <c r="G35" s="35"/>
      <c r="H35" s="35"/>
    </row>
    <row r="36" spans="1:8">
      <c r="A36" s="35"/>
      <c r="B36" s="35"/>
      <c r="C36" s="35"/>
      <c r="D36" s="35"/>
      <c r="E36" s="35"/>
      <c r="F36" s="35"/>
      <c r="G36" s="35"/>
      <c r="H36" s="35"/>
    </row>
    <row r="37" spans="1:8">
      <c r="A37" s="35"/>
      <c r="B37" s="35"/>
      <c r="C37" s="35"/>
      <c r="D37" s="35"/>
      <c r="E37" s="35"/>
      <c r="F37" s="35"/>
      <c r="G37" s="35"/>
      <c r="H37" s="35"/>
    </row>
    <row r="38" spans="1:8">
      <c r="A38" s="35"/>
      <c r="B38" s="35"/>
      <c r="C38" s="35"/>
      <c r="D38" s="35"/>
      <c r="E38" s="35"/>
      <c r="F38" s="35"/>
      <c r="G38" s="35"/>
      <c r="H38" s="35"/>
    </row>
    <row r="39" spans="1:8">
      <c r="A39" s="35"/>
      <c r="B39" s="35"/>
      <c r="C39" s="35"/>
      <c r="D39" s="35"/>
      <c r="E39" s="35"/>
      <c r="F39" s="35"/>
      <c r="G39" s="35"/>
      <c r="H39" s="35"/>
    </row>
    <row r="40" spans="1:8">
      <c r="A40" s="35"/>
      <c r="B40" s="35"/>
      <c r="C40" s="35"/>
      <c r="D40" s="35"/>
      <c r="E40" s="35"/>
      <c r="F40" s="35"/>
      <c r="G40" s="35"/>
      <c r="H40" s="35"/>
    </row>
    <row r="41" spans="1:8">
      <c r="A41" s="35"/>
      <c r="B41" s="35"/>
      <c r="C41" s="35"/>
      <c r="D41" s="35"/>
      <c r="E41" s="35"/>
      <c r="F41" s="35"/>
      <c r="G41" s="35"/>
      <c r="H41" s="35"/>
    </row>
    <row r="42" spans="1:8">
      <c r="A42" s="35"/>
      <c r="B42" s="35"/>
      <c r="C42" s="35"/>
      <c r="D42" s="35"/>
      <c r="E42" s="35"/>
      <c r="F42" s="35"/>
      <c r="G42" s="35"/>
      <c r="H42" s="35"/>
    </row>
    <row r="43" spans="1:8">
      <c r="A43" s="35"/>
      <c r="B43" s="35"/>
      <c r="C43" s="35"/>
      <c r="D43" s="35"/>
      <c r="E43" s="35"/>
      <c r="F43" s="35"/>
      <c r="G43" s="35"/>
      <c r="H43" s="35"/>
    </row>
    <row r="44" spans="1:8">
      <c r="A44" s="35"/>
      <c r="B44" s="35"/>
      <c r="C44" s="35"/>
      <c r="D44" s="35"/>
      <c r="E44" s="35"/>
      <c r="F44" s="35"/>
      <c r="G44" s="35"/>
      <c r="H44" s="35"/>
    </row>
    <row r="45" spans="1:8">
      <c r="A45" s="35"/>
      <c r="B45" s="35"/>
      <c r="C45" s="35"/>
      <c r="D45" s="35"/>
      <c r="E45" s="35"/>
      <c r="F45" s="35"/>
      <c r="G45" s="35"/>
      <c r="H45" s="35"/>
    </row>
    <row r="46" spans="1:8">
      <c r="A46" s="35"/>
      <c r="B46" s="35"/>
      <c r="C46" s="35"/>
      <c r="D46" s="35"/>
      <c r="E46" s="35"/>
      <c r="F46" s="35"/>
      <c r="G46" s="35"/>
      <c r="H46" s="35"/>
    </row>
    <row r="47" spans="1:8">
      <c r="A47" s="35"/>
      <c r="B47" s="35"/>
      <c r="C47" s="35"/>
      <c r="D47" s="35"/>
      <c r="E47" s="35"/>
      <c r="F47" s="35"/>
      <c r="G47" s="35"/>
      <c r="H47" s="35"/>
    </row>
    <row r="48" spans="1:8">
      <c r="A48" s="35"/>
      <c r="B48" s="35"/>
      <c r="C48" s="35"/>
      <c r="D48" s="35"/>
      <c r="E48" s="35"/>
      <c r="F48" s="35"/>
      <c r="G48" s="35"/>
      <c r="H48" s="35"/>
    </row>
    <row r="49" spans="1:8">
      <c r="A49" s="35"/>
      <c r="B49" s="35"/>
      <c r="C49" s="35"/>
      <c r="D49" s="35"/>
      <c r="E49" s="35"/>
      <c r="F49" s="35"/>
      <c r="G49" s="35"/>
      <c r="H49" s="35"/>
    </row>
    <row r="50" spans="1:8">
      <c r="A50" s="35"/>
      <c r="B50" s="35"/>
      <c r="C50" s="35"/>
      <c r="D50" s="35"/>
      <c r="E50" s="35"/>
      <c r="F50" s="35"/>
      <c r="G50" s="35"/>
      <c r="H50" s="35"/>
    </row>
    <row r="51" spans="1:8">
      <c r="A51" s="35"/>
      <c r="B51" s="35"/>
      <c r="C51" s="35"/>
      <c r="D51" s="35"/>
      <c r="E51" s="35"/>
      <c r="F51" s="35"/>
      <c r="G51" s="35"/>
      <c r="H51" s="35"/>
    </row>
    <row r="52" spans="1:8">
      <c r="A52" s="35"/>
      <c r="B52" s="35"/>
      <c r="C52" s="35"/>
      <c r="D52" s="35"/>
      <c r="E52" s="35"/>
      <c r="F52" s="35"/>
      <c r="G52" s="35"/>
      <c r="H52" s="35"/>
    </row>
    <row r="53" spans="1:8">
      <c r="A53" s="35"/>
      <c r="B53" s="35"/>
      <c r="C53" s="35"/>
      <c r="D53" s="35"/>
      <c r="E53" s="35"/>
      <c r="F53" s="35"/>
      <c r="G53" s="35"/>
      <c r="H53" s="35"/>
    </row>
    <row r="54" spans="1:8">
      <c r="A54" s="35"/>
      <c r="B54" s="35"/>
      <c r="C54" s="35"/>
      <c r="D54" s="35"/>
      <c r="E54" s="35"/>
      <c r="F54" s="35"/>
      <c r="G54" s="35"/>
      <c r="H54" s="35"/>
    </row>
    <row r="55" spans="1:8">
      <c r="A55" s="35"/>
      <c r="B55" s="35"/>
      <c r="C55" s="35"/>
      <c r="D55" s="35"/>
      <c r="E55" s="35"/>
      <c r="F55" s="35"/>
      <c r="G55" s="35"/>
      <c r="H55" s="35"/>
    </row>
    <row r="56" spans="1:8">
      <c r="A56" s="35"/>
      <c r="B56" s="35"/>
      <c r="C56" s="35"/>
      <c r="D56" s="35"/>
      <c r="E56" s="35"/>
      <c r="F56" s="35"/>
      <c r="G56" s="35"/>
      <c r="H56" s="35"/>
    </row>
    <row r="57" spans="1:8">
      <c r="A57" s="35"/>
      <c r="B57" s="35"/>
      <c r="C57" s="35"/>
      <c r="D57" s="35"/>
      <c r="E57" s="35"/>
      <c r="F57" s="35"/>
      <c r="G57" s="35"/>
      <c r="H57" s="35"/>
    </row>
    <row r="58" spans="1:8">
      <c r="A58" s="35"/>
      <c r="B58" s="35"/>
      <c r="C58" s="35"/>
      <c r="D58" s="35"/>
      <c r="E58" s="35"/>
      <c r="F58" s="35"/>
      <c r="G58" s="35"/>
      <c r="H58" s="35"/>
    </row>
    <row r="59" spans="1:8">
      <c r="A59" s="35"/>
      <c r="B59" s="35"/>
      <c r="C59" s="35"/>
      <c r="D59" s="35"/>
      <c r="E59" s="35"/>
      <c r="F59" s="35"/>
      <c r="G59" s="35"/>
      <c r="H59" s="35"/>
    </row>
    <row r="60" spans="1:8">
      <c r="A60" s="35"/>
      <c r="B60" s="35"/>
      <c r="C60" s="35"/>
      <c r="D60" s="35"/>
      <c r="E60" s="35"/>
      <c r="F60" s="35"/>
      <c r="G60" s="35"/>
      <c r="H60" s="35"/>
    </row>
    <row r="61" spans="1:8">
      <c r="A61" s="35"/>
      <c r="B61" s="35"/>
      <c r="C61" s="35"/>
      <c r="D61" s="35"/>
      <c r="E61" s="35"/>
      <c r="F61" s="35"/>
      <c r="G61" s="35"/>
      <c r="H61" s="35"/>
    </row>
    <row r="62" spans="1:8">
      <c r="A62" s="35"/>
      <c r="B62" s="35"/>
      <c r="C62" s="35"/>
      <c r="D62" s="35"/>
      <c r="E62" s="35"/>
      <c r="F62" s="35"/>
      <c r="G62" s="35"/>
      <c r="H62" s="35"/>
    </row>
    <row r="63" spans="1:8">
      <c r="A63" s="35"/>
      <c r="B63" s="35"/>
      <c r="C63" s="35"/>
      <c r="D63" s="35"/>
      <c r="E63" s="35"/>
      <c r="F63" s="35"/>
      <c r="G63" s="35"/>
      <c r="H63" s="35"/>
    </row>
    <row r="64" spans="1:8">
      <c r="A64" s="35"/>
      <c r="B64" s="35"/>
      <c r="C64" s="35"/>
      <c r="D64" s="35"/>
      <c r="E64" s="35"/>
      <c r="F64" s="35"/>
      <c r="G64" s="35"/>
      <c r="H64" s="35"/>
    </row>
    <row r="65" spans="1:8">
      <c r="A65" s="35"/>
      <c r="B65" s="35"/>
      <c r="C65" s="35"/>
      <c r="D65" s="35"/>
      <c r="E65" s="35"/>
      <c r="F65" s="35"/>
      <c r="G65" s="35"/>
      <c r="H65" s="35"/>
    </row>
    <row r="66" spans="1:8">
      <c r="A66" s="35"/>
      <c r="B66" s="35"/>
      <c r="C66" s="35"/>
      <c r="D66" s="35"/>
      <c r="E66" s="35"/>
      <c r="F66" s="35"/>
      <c r="G66" s="35"/>
      <c r="H66" s="35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2014-06-23T07:35:38Z</cp:lastPrinted>
  <dcterms:created xsi:type="dcterms:W3CDTF">2013-10-17T07:44:29Z</dcterms:created>
  <dcterms:modified xsi:type="dcterms:W3CDTF">2016-12-19T14:46:46Z</dcterms:modified>
</cp:coreProperties>
</file>