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<sst xmlns="http://schemas.openxmlformats.org/spreadsheetml/2006/main" count="120" uniqueCount="65">
  <si>
    <r>
      <t xml:space="preserve">Річний план закупівель,                                                                                                                                                                             що здійснюються без проведення процедур закупівель на 2016 рік                                                                                                             </t>
    </r>
    <r>
      <rPr>
        <b/>
        <i/>
        <sz val="16"/>
        <color indexed="8"/>
        <rFont val="Times New Roman"/>
        <family val="1"/>
      </rPr>
      <t>по ТМО "Санаторного лікування" у місті Києві (ЄДРПОУ 39125291)</t>
    </r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</si>
  <si>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</si>
  <si>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</si>
  <si>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</si>
  <si>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</si>
  <si>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</si>
  <si>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</si>
  <si>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Ліки</t>
  </si>
  <si>
    <t>без процедури закупівлі</t>
  </si>
  <si>
    <t>-</t>
  </si>
  <si>
    <t>21.20.1 (21.20.1)</t>
  </si>
  <si>
    <t>Препарати фармацевтичні, інші</t>
  </si>
  <si>
    <t>21.20.2 (21.20.24-40.00)</t>
  </si>
  <si>
    <t>Спирт етиловий</t>
  </si>
  <si>
    <t>20.14.2 (20.14.2)</t>
  </si>
  <si>
    <t>Одяг та аксесуари до нього</t>
  </si>
  <si>
    <t>22.29.1 (22.29.1)</t>
  </si>
  <si>
    <t>Разом:</t>
  </si>
  <si>
    <t>Продукти харчування</t>
  </si>
  <si>
    <t>перенесення заборгованості 2015 р.</t>
  </si>
  <si>
    <t>Вироби хлібобулочні, кондитерські та кулінарні, борошняні, нетривалого зберігання</t>
  </si>
  <si>
    <t>10.71.1 (15811)</t>
  </si>
  <si>
    <t>Молоко та вершки, рідинні оброблені</t>
  </si>
  <si>
    <t>10.51.1 (15511)</t>
  </si>
  <si>
    <t>Масло вершкове та молочні пасти</t>
  </si>
  <si>
    <t>10.51.3 (15530)</t>
  </si>
  <si>
    <t>Сир сичужний та кисломолочний сир</t>
  </si>
  <si>
    <t>10.51.4 (15542, 15544)</t>
  </si>
  <si>
    <t>Продукти молочні інші</t>
  </si>
  <si>
    <t>10.51.5 (15550)</t>
  </si>
  <si>
    <t>Овочі листкові</t>
  </si>
  <si>
    <t>01.13.1 (03221)</t>
  </si>
  <si>
    <t>Культури овочеві плодоносні, інші</t>
  </si>
  <si>
    <t>01.13.3 (03221)</t>
  </si>
  <si>
    <t>Овочі коренеплідні, цибулинні та бульбоподібні</t>
  </si>
  <si>
    <t>01.13.4 (03221)</t>
  </si>
  <si>
    <t>Коренеплоди та бульби їстівні з високим умістом крохмалю та інсуліну</t>
  </si>
  <si>
    <t>01.13.5 (03212)</t>
  </si>
  <si>
    <t>Яйця у шкарлупі, свіжі</t>
  </si>
  <si>
    <t>01.47.2 (03142)</t>
  </si>
  <si>
    <t>Олії рафіновані</t>
  </si>
  <si>
    <t>10.41.5 915421)</t>
  </si>
  <si>
    <t>Продукція рибна, свіжа, охолоджена, заморожена</t>
  </si>
  <si>
    <t>10.20.1 (15220)</t>
  </si>
  <si>
    <t>Консерви та готові страви з м’яса, субпродуктів чи крові</t>
  </si>
  <si>
    <t>10.13.1 (05131)</t>
  </si>
  <si>
    <t>Яблука</t>
  </si>
  <si>
    <t>01.24.1 (03222)</t>
  </si>
  <si>
    <t>Плоди цитрусових культур</t>
  </si>
  <si>
    <t>01.23.1 (03222)</t>
  </si>
  <si>
    <t>Плоди зерняткових і кісточкових культур, інші</t>
  </si>
  <si>
    <t>01.24.2 (03222)</t>
  </si>
  <si>
    <t>Пара та гаряча вода та пов’язана з нею продукція</t>
  </si>
  <si>
    <t>35.30.1 (0932000-8)</t>
  </si>
  <si>
    <t>Водопостачання</t>
  </si>
  <si>
    <t>36.00.2 (90400000-1)</t>
  </si>
  <si>
    <t>Водовідведення</t>
  </si>
  <si>
    <t>37.00.1 (90430000-0)</t>
  </si>
  <si>
    <t>Оплата електроенергії</t>
  </si>
  <si>
    <t>Енергія електрична</t>
  </si>
  <si>
    <t>35.11.1 (0931000-5)</t>
  </si>
  <si>
    <t>Голова комітету з конкурсних торгів</t>
  </si>
  <si>
    <t>В.Я.Гедза</t>
  </si>
  <si>
    <t>Секретар комітету з конкурсних торгів</t>
  </si>
  <si>
    <t>І.В.Осадча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</si>
</sst>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4" fillId="0" borderId="2" xfId="0" applyFont="1" applyBorder="1" applyAlignment="1">
      <alignment wrapText="1"/>
    </xf>
    <xf numFmtId="165" fontId="4" fillId="0" borderId="2" xfId="0" applyNumberFormat="1" applyFont="1" applyBorder="1" applyAlignment="1">
      <alignment horizontal="center" wrapText="1"/>
    </xf>
    <xf numFmtId="164" fontId="5" fillId="0" borderId="2" xfId="0" applyFont="1" applyBorder="1" applyAlignment="1">
      <alignment wrapText="1"/>
    </xf>
    <xf numFmtId="164" fontId="5" fillId="0" borderId="2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4" fillId="0" borderId="0" xfId="0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wrapText="1"/>
    </xf>
    <xf numFmtId="164" fontId="5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80" zoomScaleNormal="80" workbookViewId="0" topLeftCell="A17">
      <selection activeCell="C33" sqref="C33"/>
    </sheetView>
  </sheetViews>
  <sheetFormatPr defaultColWidth="9.140625" defaultRowHeight="15"/>
  <cols>
    <col min="1" max="1" width="51.28125" style="0" customWidth="1"/>
    <col min="2" max="2" width="15.140625" style="0" customWidth="1"/>
    <col min="3" max="3" width="17.28125" style="0" customWidth="1"/>
    <col min="4" max="4" width="29.57421875" style="0" customWidth="1"/>
    <col min="5" max="5" width="17.00390625" style="0" customWidth="1"/>
    <col min="6" max="6" width="27.7109375" style="0" customWidth="1"/>
    <col min="7" max="16384" width="8.57421875" style="0" customWidth="1"/>
  </cols>
  <sheetData>
    <row r="1" spans="1:6" ht="63" customHeight="1">
      <c r="A1" s="1" t="s">
        <v>0</v>
      </c>
      <c r="B1" s="1"/>
      <c r="C1" s="1"/>
      <c r="D1" s="1"/>
      <c r="E1" s="1"/>
      <c r="F1" s="1"/>
    </row>
    <row r="2" spans="1:6" ht="93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5.5" customHeight="1">
      <c r="A3" s="3" t="s">
        <v>7</v>
      </c>
      <c r="B3" s="2">
        <v>2220</v>
      </c>
      <c r="C3" s="4">
        <v>13530</v>
      </c>
      <c r="D3" s="2" t="s">
        <v>8</v>
      </c>
      <c r="E3" s="2" t="s">
        <v>9</v>
      </c>
      <c r="F3" s="2" t="s">
        <v>10</v>
      </c>
    </row>
    <row r="4" spans="1:6" ht="25.5" customHeight="1">
      <c r="A4" s="3" t="s">
        <v>11</v>
      </c>
      <c r="B4" s="2">
        <v>2220</v>
      </c>
      <c r="C4" s="4">
        <v>800</v>
      </c>
      <c r="D4" s="2" t="s">
        <v>8</v>
      </c>
      <c r="E4" s="2" t="s">
        <v>9</v>
      </c>
      <c r="F4" s="2" t="s">
        <v>12</v>
      </c>
    </row>
    <row r="5" spans="1:6" ht="25.5" customHeight="1">
      <c r="A5" s="3" t="s">
        <v>13</v>
      </c>
      <c r="B5" s="2">
        <v>2220</v>
      </c>
      <c r="C5" s="4">
        <v>1000</v>
      </c>
      <c r="D5" s="2" t="s">
        <v>8</v>
      </c>
      <c r="E5" s="2" t="s">
        <v>9</v>
      </c>
      <c r="F5" s="2" t="s">
        <v>14</v>
      </c>
    </row>
    <row r="6" spans="1:6" ht="25.5" customHeight="1">
      <c r="A6" s="3" t="s">
        <v>15</v>
      </c>
      <c r="B6" s="2">
        <v>2220</v>
      </c>
      <c r="C6" s="4">
        <v>3000</v>
      </c>
      <c r="D6" s="2" t="s">
        <v>8</v>
      </c>
      <c r="E6" s="2" t="s">
        <v>9</v>
      </c>
      <c r="F6" s="2" t="s">
        <v>16</v>
      </c>
    </row>
    <row r="7" spans="1:6" ht="25.5" customHeight="1">
      <c r="A7" s="5" t="s">
        <v>17</v>
      </c>
      <c r="B7" s="6">
        <v>2220</v>
      </c>
      <c r="C7" s="7">
        <f>SUM(C3:C6)</f>
        <v>18330</v>
      </c>
      <c r="D7" s="6"/>
      <c r="E7" s="6"/>
      <c r="F7" s="6"/>
    </row>
    <row r="8" spans="1:6" ht="36" customHeight="1">
      <c r="A8" s="3" t="s">
        <v>18</v>
      </c>
      <c r="B8" s="2">
        <v>2230</v>
      </c>
      <c r="C8" s="4">
        <v>9534</v>
      </c>
      <c r="D8" s="2" t="s">
        <v>8</v>
      </c>
      <c r="E8" s="2" t="s">
        <v>9</v>
      </c>
      <c r="F8" s="2" t="s">
        <v>19</v>
      </c>
    </row>
    <row r="9" spans="1:6" ht="55.5" customHeight="1">
      <c r="A9" s="3" t="s">
        <v>20</v>
      </c>
      <c r="B9" s="2">
        <v>2230</v>
      </c>
      <c r="C9" s="4">
        <v>10445</v>
      </c>
      <c r="D9" s="2" t="s">
        <v>8</v>
      </c>
      <c r="E9" s="2" t="s">
        <v>9</v>
      </c>
      <c r="F9" s="2" t="s">
        <v>21</v>
      </c>
    </row>
    <row r="10" spans="1:6" ht="25.5" customHeight="1">
      <c r="A10" s="3" t="s">
        <v>22</v>
      </c>
      <c r="B10" s="2">
        <v>2230</v>
      </c>
      <c r="C10" s="4">
        <v>4392</v>
      </c>
      <c r="D10" s="2" t="s">
        <v>8</v>
      </c>
      <c r="E10" s="2" t="s">
        <v>9</v>
      </c>
      <c r="F10" s="2" t="s">
        <v>23</v>
      </c>
    </row>
    <row r="11" spans="1:6" ht="25.5" customHeight="1">
      <c r="A11" s="3" t="s">
        <v>24</v>
      </c>
      <c r="B11" s="2">
        <v>2230</v>
      </c>
      <c r="C11" s="4">
        <v>8352</v>
      </c>
      <c r="D11" s="2" t="s">
        <v>8</v>
      </c>
      <c r="E11" s="2" t="s">
        <v>9</v>
      </c>
      <c r="F11" s="2" t="s">
        <v>25</v>
      </c>
    </row>
    <row r="12" spans="1:6" ht="25.5" customHeight="1">
      <c r="A12" s="3" t="s">
        <v>26</v>
      </c>
      <c r="B12" s="2">
        <v>2230</v>
      </c>
      <c r="C12" s="4">
        <v>15582</v>
      </c>
      <c r="D12" s="2" t="s">
        <v>8</v>
      </c>
      <c r="E12" s="2" t="s">
        <v>9</v>
      </c>
      <c r="F12" s="2" t="s">
        <v>27</v>
      </c>
    </row>
    <row r="13" spans="1:6" ht="25.5" customHeight="1">
      <c r="A13" s="3" t="s">
        <v>28</v>
      </c>
      <c r="B13" s="2">
        <v>2230</v>
      </c>
      <c r="C13" s="4">
        <v>9294</v>
      </c>
      <c r="D13" s="2" t="s">
        <v>8</v>
      </c>
      <c r="E13" s="2" t="s">
        <v>9</v>
      </c>
      <c r="F13" s="2" t="s">
        <v>29</v>
      </c>
    </row>
    <row r="14" spans="1:6" ht="25.5" customHeight="1">
      <c r="A14" s="3" t="s">
        <v>30</v>
      </c>
      <c r="B14" s="2">
        <v>2230</v>
      </c>
      <c r="C14" s="4">
        <v>500</v>
      </c>
      <c r="D14" s="2" t="s">
        <v>8</v>
      </c>
      <c r="E14" s="2" t="s">
        <v>9</v>
      </c>
      <c r="F14" s="2" t="s">
        <v>31</v>
      </c>
    </row>
    <row r="15" spans="1:6" ht="25.5" customHeight="1">
      <c r="A15" s="3" t="s">
        <v>32</v>
      </c>
      <c r="B15" s="2">
        <v>2230</v>
      </c>
      <c r="C15" s="4">
        <v>1000</v>
      </c>
      <c r="D15" s="2" t="s">
        <v>8</v>
      </c>
      <c r="E15" s="2" t="s">
        <v>9</v>
      </c>
      <c r="F15" s="2" t="s">
        <v>33</v>
      </c>
    </row>
    <row r="16" spans="1:6" ht="36" customHeight="1">
      <c r="A16" s="3" t="s">
        <v>34</v>
      </c>
      <c r="B16" s="2">
        <v>2230</v>
      </c>
      <c r="C16" s="4">
        <v>1000</v>
      </c>
      <c r="D16" s="2" t="s">
        <v>8</v>
      </c>
      <c r="E16" s="2" t="s">
        <v>9</v>
      </c>
      <c r="F16" s="2" t="s">
        <v>35</v>
      </c>
    </row>
    <row r="17" spans="1:6" ht="36" customHeight="1">
      <c r="A17" s="3" t="s">
        <v>36</v>
      </c>
      <c r="B17" s="2">
        <v>2230</v>
      </c>
      <c r="C17" s="4">
        <v>2301</v>
      </c>
      <c r="D17" s="2" t="s">
        <v>8</v>
      </c>
      <c r="E17" s="2" t="s">
        <v>9</v>
      </c>
      <c r="F17" s="2" t="s">
        <v>37</v>
      </c>
    </row>
    <row r="18" spans="1:6" ht="25.5" customHeight="1">
      <c r="A18" s="3" t="s">
        <v>38</v>
      </c>
      <c r="B18" s="2">
        <v>2230</v>
      </c>
      <c r="C18" s="4">
        <v>5000</v>
      </c>
      <c r="D18" s="2" t="s">
        <v>8</v>
      </c>
      <c r="E18" s="2" t="s">
        <v>9</v>
      </c>
      <c r="F18" s="2" t="s">
        <v>39</v>
      </c>
    </row>
    <row r="19" spans="1:6" ht="25.5" customHeight="1">
      <c r="A19" s="3" t="s">
        <v>40</v>
      </c>
      <c r="B19" s="2">
        <v>2230</v>
      </c>
      <c r="C19" s="4">
        <v>1000</v>
      </c>
      <c r="D19" s="2" t="s">
        <v>8</v>
      </c>
      <c r="E19" s="2" t="s">
        <v>9</v>
      </c>
      <c r="F19" s="2" t="s">
        <v>41</v>
      </c>
    </row>
    <row r="20" spans="1:6" ht="36" customHeight="1">
      <c r="A20" s="3" t="s">
        <v>42</v>
      </c>
      <c r="B20" s="2">
        <v>2230</v>
      </c>
      <c r="C20" s="4">
        <v>1000</v>
      </c>
      <c r="D20" s="2" t="s">
        <v>8</v>
      </c>
      <c r="E20" s="2" t="s">
        <v>9</v>
      </c>
      <c r="F20" s="2" t="s">
        <v>43</v>
      </c>
    </row>
    <row r="21" spans="1:6" ht="36" customHeight="1">
      <c r="A21" s="3" t="s">
        <v>44</v>
      </c>
      <c r="B21" s="2">
        <v>2230</v>
      </c>
      <c r="C21" s="4">
        <v>4000</v>
      </c>
      <c r="D21" s="2" t="s">
        <v>8</v>
      </c>
      <c r="E21" s="2" t="s">
        <v>9</v>
      </c>
      <c r="F21" s="2" t="s">
        <v>45</v>
      </c>
    </row>
    <row r="22" spans="1:6" ht="25.5" customHeight="1">
      <c r="A22" s="3" t="s">
        <v>46</v>
      </c>
      <c r="B22" s="2">
        <v>2230</v>
      </c>
      <c r="C22" s="4">
        <v>2000</v>
      </c>
      <c r="D22" s="2" t="s">
        <v>8</v>
      </c>
      <c r="E22" s="2" t="s">
        <v>9</v>
      </c>
      <c r="F22" s="2" t="s">
        <v>47</v>
      </c>
    </row>
    <row r="23" spans="1:6" ht="25.5" customHeight="1">
      <c r="A23" s="3" t="s">
        <v>48</v>
      </c>
      <c r="B23" s="2">
        <v>2230</v>
      </c>
      <c r="C23" s="4">
        <v>1000</v>
      </c>
      <c r="D23" s="2" t="s">
        <v>8</v>
      </c>
      <c r="E23" s="2" t="s">
        <v>9</v>
      </c>
      <c r="F23" s="2" t="s">
        <v>49</v>
      </c>
    </row>
    <row r="24" spans="1:6" ht="36" customHeight="1">
      <c r="A24" s="3" t="s">
        <v>50</v>
      </c>
      <c r="B24" s="2">
        <v>2230</v>
      </c>
      <c r="C24" s="4">
        <v>1000</v>
      </c>
      <c r="D24" s="2" t="s">
        <v>8</v>
      </c>
      <c r="E24" s="2" t="s">
        <v>9</v>
      </c>
      <c r="F24" s="2" t="s">
        <v>51</v>
      </c>
    </row>
    <row r="25" spans="1:6" ht="25.5" customHeight="1">
      <c r="A25" s="5" t="s">
        <v>17</v>
      </c>
      <c r="B25" s="6">
        <v>2230</v>
      </c>
      <c r="C25" s="7">
        <f>SUM(C8:C24)</f>
        <v>77400</v>
      </c>
      <c r="D25" s="6"/>
      <c r="E25" s="6"/>
      <c r="F25" s="6"/>
    </row>
    <row r="26" spans="1:6" ht="36" customHeight="1">
      <c r="A26" s="3" t="s">
        <v>52</v>
      </c>
      <c r="B26" s="2">
        <v>2271</v>
      </c>
      <c r="C26" s="4">
        <v>244348</v>
      </c>
      <c r="D26" s="2" t="s">
        <v>8</v>
      </c>
      <c r="E26" s="2" t="s">
        <v>9</v>
      </c>
      <c r="F26" s="2" t="s">
        <v>53</v>
      </c>
    </row>
    <row r="27" spans="1:6" ht="25.5" customHeight="1">
      <c r="A27" s="5" t="s">
        <v>17</v>
      </c>
      <c r="B27" s="6">
        <v>2271</v>
      </c>
      <c r="C27" s="7">
        <f>SUM(C26)</f>
        <v>244348</v>
      </c>
      <c r="D27" s="6"/>
      <c r="E27" s="6"/>
      <c r="F27" s="6"/>
    </row>
    <row r="28" spans="1:6" ht="25.5" customHeight="1">
      <c r="A28" s="3" t="s">
        <v>54</v>
      </c>
      <c r="B28" s="2">
        <v>2272</v>
      </c>
      <c r="C28" s="4">
        <v>5000</v>
      </c>
      <c r="D28" s="2" t="s">
        <v>8</v>
      </c>
      <c r="E28" s="2" t="s">
        <v>9</v>
      </c>
      <c r="F28" s="2" t="s">
        <v>55</v>
      </c>
    </row>
    <row r="29" spans="1:6" ht="25.5" customHeight="1">
      <c r="A29" s="3" t="s">
        <v>56</v>
      </c>
      <c r="B29" s="2">
        <v>2272</v>
      </c>
      <c r="C29" s="4">
        <v>2772</v>
      </c>
      <c r="D29" s="2" t="s">
        <v>8</v>
      </c>
      <c r="E29" s="2" t="s">
        <v>9</v>
      </c>
      <c r="F29" s="2" t="s">
        <v>57</v>
      </c>
    </row>
    <row r="30" spans="1:6" ht="25.5" customHeight="1">
      <c r="A30" s="5" t="s">
        <v>17</v>
      </c>
      <c r="B30" s="6">
        <v>2272</v>
      </c>
      <c r="C30" s="7">
        <f>SUM(C28:C29)</f>
        <v>7772</v>
      </c>
      <c r="D30" s="2"/>
      <c r="E30" s="2"/>
      <c r="F30" s="2"/>
    </row>
    <row r="31" spans="1:6" ht="36" customHeight="1">
      <c r="A31" s="3" t="s">
        <v>58</v>
      </c>
      <c r="B31" s="2">
        <v>2273</v>
      </c>
      <c r="C31" s="4">
        <v>0.08</v>
      </c>
      <c r="D31" s="2" t="s">
        <v>8</v>
      </c>
      <c r="E31" s="2" t="s">
        <v>9</v>
      </c>
      <c r="F31" s="2" t="s">
        <v>19</v>
      </c>
    </row>
    <row r="32" spans="1:6" ht="25.5" customHeight="1">
      <c r="A32" s="3" t="s">
        <v>59</v>
      </c>
      <c r="B32" s="2">
        <v>2273</v>
      </c>
      <c r="C32" s="4">
        <v>56611.48</v>
      </c>
      <c r="D32" s="2" t="s">
        <v>8</v>
      </c>
      <c r="E32" s="2" t="s">
        <v>9</v>
      </c>
      <c r="F32" s="2" t="s">
        <v>60</v>
      </c>
    </row>
    <row r="33" spans="1:6" ht="25.5" customHeight="1">
      <c r="A33" s="5" t="s">
        <v>17</v>
      </c>
      <c r="B33" s="6">
        <v>2273</v>
      </c>
      <c r="C33" s="7">
        <f>SUM(C31:C32)</f>
        <v>56611.560000000005</v>
      </c>
      <c r="D33" s="2"/>
      <c r="E33" s="2"/>
      <c r="F33" s="2"/>
    </row>
    <row r="34" spans="1:6" ht="18.75">
      <c r="A34" s="8"/>
      <c r="B34" s="9"/>
      <c r="C34" s="10"/>
      <c r="D34" s="9"/>
      <c r="E34" s="9"/>
      <c r="F34" s="9"/>
    </row>
    <row r="35" spans="1:6" ht="18.75" customHeight="1">
      <c r="A35" s="11" t="s">
        <v>61</v>
      </c>
      <c r="B35" s="11"/>
      <c r="C35" s="11"/>
      <c r="D35" s="12" t="s">
        <v>62</v>
      </c>
      <c r="E35" s="12"/>
      <c r="F35" s="9"/>
    </row>
    <row r="36" spans="1:6" ht="36.75" customHeight="1">
      <c r="A36" s="11" t="s">
        <v>63</v>
      </c>
      <c r="B36" s="11"/>
      <c r="C36" s="11"/>
      <c r="D36" s="12" t="s">
        <v>64</v>
      </c>
      <c r="E36" s="12"/>
      <c r="F36" s="9"/>
    </row>
    <row r="37" ht="18.75"/>
    <row r="38" ht="18.75"/>
  </sheetData>
  <sheetProtection selectLockedCells="1" selectUnlockedCells="1"/>
  <mergeCells count="5">
    <mergeCell ref="A1:F1"/>
    <mergeCell ref="A35:C35"/>
    <mergeCell ref="D35:E35"/>
    <mergeCell ref="A36:C36"/>
    <mergeCell ref="D36:E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2006-09-28T03:33:49Z</dcterms:created>
  <dcterms:modified xsi:type="dcterms:W3CDTF">2016-01-18T05:41:28Z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