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785" windowWidth="8415" windowHeight="3135" activeTab="0"/>
  </bookViews>
  <sheets>
    <sheet name="дод" sheetId="1" r:id="rId1"/>
  </sheets>
  <externalReferences>
    <externalReference r:id="rId4"/>
  </externalReferences>
  <definedNames>
    <definedName name="препарат">OFFSET('[1]Списки'!$A$1,1,0,COUNTA('[1]Списки'!$A$2:$A$969),1)</definedName>
  </definedNames>
  <calcPr fullCalcOnLoad="1"/>
</workbook>
</file>

<file path=xl/sharedStrings.xml><?xml version="1.0" encoding="utf-8"?>
<sst xmlns="http://schemas.openxmlformats.org/spreadsheetml/2006/main" count="291" uniqueCount="155">
  <si>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</si>
  <si>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</si>
  <si>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</si>
  <si>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</si>
  <si>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</si>
  <si>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</si>
  <si>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</si>
  <si>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</si>
  <si>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>№ п/п</t>
  </si>
  <si>
    <t xml:space="preserve">Централізована закупівля медикаментів для лікування нефрологічних та ниркових  захворювань            
</t>
  </si>
  <si>
    <t>Олександрівська клінічна лікарня м. Києва</t>
  </si>
  <si>
    <t>Дитяча клінічна лікарня №6</t>
  </si>
  <si>
    <t>Здоров"я киян</t>
  </si>
  <si>
    <t>№ зп</t>
  </si>
  <si>
    <t>Капілярний діаалізатор площею 1,6-1,8м2</t>
  </si>
  <si>
    <t>Капілярний діаалізатор площею 1,9-2,1м2</t>
  </si>
  <si>
    <t>Кровопровідна магістраль до діалізатору</t>
  </si>
  <si>
    <t>Фістульна голка венозна</t>
  </si>
  <si>
    <t>Фістульна голка аретріальна</t>
  </si>
  <si>
    <t>Картридж порошковий для гемодіалізу  BiCart 650г</t>
  </si>
  <si>
    <t>№  260 від 08.06.16</t>
  </si>
  <si>
    <t>Централізована закупівля  препаратів для лікування дихальних розладів новонароджених</t>
  </si>
  <si>
    <t>Фосфоліпідна фракція з легенів свині</t>
  </si>
  <si>
    <t>Куросурф, суспензія для ендотрахеального введення, 80 мг/мл по 1.5 мл у фл</t>
  </si>
  <si>
    <t>CF1UD50A</t>
  </si>
  <si>
    <t xml:space="preserve">  Наказ ДОЗ м. Києва №270 від 14.06.2016 р</t>
  </si>
  <si>
    <t>Перинатальний  центр  м. Києва</t>
  </si>
  <si>
    <t>Отримано у червні  2016р.</t>
  </si>
  <si>
    <t>Наявність на 01.07.16р.</t>
  </si>
  <si>
    <t>PKU - 2 prima</t>
  </si>
  <si>
    <t>75000,гр.білка</t>
  </si>
  <si>
    <t>56700,гр.білка</t>
  </si>
  <si>
    <t>150000,гр.білка</t>
  </si>
  <si>
    <t>ЕНБРЕЛ/р-н для ін"єкцій 50мг/мл 4 попередньо наповнені ручки по 1мл(50мг)</t>
  </si>
  <si>
    <t>28,шприц</t>
  </si>
  <si>
    <t>Нак.№223 від 18.05.16р.</t>
  </si>
  <si>
    <t>ХУМИРА/р-н для ін"єкцій,40мг/0,8мл по 0,8мл р-ну у попередньо наповненому однодозовому шприці</t>
  </si>
  <si>
    <t>170,шприц</t>
  </si>
  <si>
    <t>169,шприц</t>
  </si>
  <si>
    <t>ЕМОКЛОТ 1000МЕ/10мл,фактор коагуляції VIII 1000 МО</t>
  </si>
  <si>
    <t>500000,МО</t>
  </si>
  <si>
    <t>Нак.№257 від 08.06.16р.</t>
  </si>
  <si>
    <t>476000,МО</t>
  </si>
  <si>
    <t>НОВОСЕВЕН,пор.ліофілізований д/приг.р-ну д/ін"єкцій по 2мг(100КМО)</t>
  </si>
  <si>
    <t>8000000,МО</t>
  </si>
  <si>
    <t>FS6X907</t>
  </si>
  <si>
    <t>PKU Anamix</t>
  </si>
  <si>
    <t>5240,гр.б</t>
  </si>
  <si>
    <t>РАМ-2</t>
  </si>
  <si>
    <t>93750,гр.б</t>
  </si>
  <si>
    <t>67500,гр.б</t>
  </si>
  <si>
    <t>РАМ-1</t>
  </si>
  <si>
    <t>26250,гр.б</t>
  </si>
  <si>
    <t>Діалізатор низькопоточний POLYPURE 14</t>
  </si>
  <si>
    <t>336,шт</t>
  </si>
  <si>
    <t>Нак.№290 від 23.06.16р.</t>
  </si>
  <si>
    <t>Гемодіалізатор синтетичний 17L</t>
  </si>
  <si>
    <t>384,шт</t>
  </si>
  <si>
    <t>"</t>
  </si>
  <si>
    <t>374,шт</t>
  </si>
  <si>
    <t>Гемодіалізатор синтетичний 19L</t>
  </si>
  <si>
    <t>72,шт</t>
  </si>
  <si>
    <t>67,шт</t>
  </si>
  <si>
    <t>Комплект кровопровідних магістралей для гемодіалізу(Картридж С3 для діалізного апарату Innova)</t>
  </si>
  <si>
    <t>800,шт</t>
  </si>
  <si>
    <t>Фістульна голка венозна 15G</t>
  </si>
  <si>
    <t>Фістульна голка артеріальна 15G</t>
  </si>
  <si>
    <t xml:space="preserve">Здоров’я киян </t>
  </si>
  <si>
    <t>Київська міська дитяча  клінічна лікарня №1</t>
  </si>
  <si>
    <t xml:space="preserve">Назва програми/заходу </t>
  </si>
  <si>
    <t>Розділ XII "Боротьба з онкологічними захворюваннями" заходів міської цільової програми "Здоров'я киян" на 2012-2016 роки.</t>
  </si>
  <si>
    <t>№ з/п</t>
  </si>
  <si>
    <t>Розподіл ЛЗ/ВМП по регіону/закладу (відповідно до наказу Депаратменту)</t>
  </si>
  <si>
    <t>Гемцитабін</t>
  </si>
  <si>
    <t>52Y5054</t>
  </si>
  <si>
    <t>265 від 08.06.16</t>
  </si>
  <si>
    <t>52Y5064</t>
  </si>
  <si>
    <t>Іринотекан</t>
  </si>
  <si>
    <t>ВР160101</t>
  </si>
  <si>
    <t>170 від 11.04.16</t>
  </si>
  <si>
    <t>Вінорельбін</t>
  </si>
  <si>
    <t>5АК5023</t>
  </si>
  <si>
    <t>Кислота золедронова</t>
  </si>
  <si>
    <t>5ТS5031</t>
  </si>
  <si>
    <t>Етопозид</t>
  </si>
  <si>
    <t>BV15003C</t>
  </si>
  <si>
    <t>Гозерелін</t>
  </si>
  <si>
    <t>LT104</t>
  </si>
  <si>
    <t>Паклітаксел</t>
  </si>
  <si>
    <t>5HU5022</t>
  </si>
  <si>
    <t>Київський міський клінічний онкологічний центр</t>
  </si>
  <si>
    <r>
      <t xml:space="preserve">Отримано </t>
    </r>
    <r>
      <rPr>
        <b/>
        <u val="single"/>
        <sz val="10"/>
        <rFont val="Times New Roman"/>
        <family val="1"/>
      </rPr>
      <t>за червень 2016 р.</t>
    </r>
  </si>
  <si>
    <r>
      <t xml:space="preserve">Наявність </t>
    </r>
    <r>
      <rPr>
        <b/>
        <u val="single"/>
        <sz val="10"/>
        <rFont val="Times New Roman"/>
        <family val="1"/>
      </rPr>
      <t>станом на 01.07.2016 р.</t>
    </r>
  </si>
  <si>
    <t>Гемцитабін-Вістафл., пор. ліоф. для р-ну для інф. по 2000 мг</t>
  </si>
  <si>
    <t>Іринотекан Амаксафл., конц. для р-ну для інф. 20 мг/мл 15 мл (300 мг)</t>
  </si>
  <si>
    <t>Вінорелсин од., конц. для р-ну для інф. 10 мг/мл по 5 мл у фл. №1</t>
  </si>
  <si>
    <t>Золедронова кислота-Вістаод., конц. для р-ну для інф. 4 мг/5 мл по 5 мл у фл. №1</t>
  </si>
  <si>
    <t>Етопозидод., конц. для р-ну для інф. 20 мг/мл по 5 мл у фл. №1</t>
  </si>
  <si>
    <t>Золадексшпр., капс. для підшкір. введ. пролонг. дії по 10,8 мг</t>
  </si>
  <si>
    <t>Паклітаксел Актавісфл., конц. для р-ну для інф. 6 мг/мл по 43,33 мл (260 мг)</t>
  </si>
  <si>
    <t>Капілярний ділізатор площею 1,6-1,8 м2</t>
  </si>
  <si>
    <t>№260 від 08.06.2016р.</t>
  </si>
  <si>
    <t>Фістульна голка артеріальна</t>
  </si>
  <si>
    <t>№60 від 10.06.2016р.</t>
  </si>
  <si>
    <t>Кровопровідна магістраль до діалізатора (артерія-вена)</t>
  </si>
  <si>
    <t>Порошковий катридж основного компоненту BiCart</t>
  </si>
  <si>
    <t>Гемакс р-н для ін'екцій по 3000 МО</t>
  </si>
  <si>
    <t>№262 від 08.06.2016р.</t>
  </si>
  <si>
    <t>Епобіокрін р-н для ін'єкцій по 2000 МО у шприцах №5</t>
  </si>
  <si>
    <t>Епобіокрін р-н для ін'єкцій по 2000 МО в ампулах №5</t>
  </si>
  <si>
    <t>Капілярний ділізатор площею 1,9-2,1 м2</t>
  </si>
  <si>
    <t>Назва програми/заходу "Здоров'я киян"за бюджетною  програмою КПКВК 2301400 за червень 2016р.                                                                                          Київська міська клінічна лікарня № 3</t>
  </si>
  <si>
    <t>Загальнодержавна програма забезпечення профілактики ВІЛ-інфекції, лікування, догляду та підтримки ВІЛ-інфікованих і хворих на СНІД та гепатит на 2016 рік</t>
  </si>
  <si>
    <t>Отримано у червні 2016</t>
  </si>
  <si>
    <t>Кількість од.</t>
  </si>
  <si>
    <t>Системи для відбору крові</t>
  </si>
  <si>
    <t>Пробірка вакумна 3мл К3 EDTA 13*75мм</t>
  </si>
  <si>
    <t>188 від 21.04.16</t>
  </si>
  <si>
    <t>RAL</t>
  </si>
  <si>
    <t>Ісентресс табл.400мг №60</t>
  </si>
  <si>
    <t>МО16805</t>
  </si>
  <si>
    <t>L044370</t>
  </si>
  <si>
    <t>TDF/FTC/EFV</t>
  </si>
  <si>
    <t>Атрипла, табл. 300/200/600мг №30</t>
  </si>
  <si>
    <t>М006517</t>
  </si>
  <si>
    <t>М006540</t>
  </si>
  <si>
    <t xml:space="preserve"> Пегінтерферон а-2b</t>
  </si>
  <si>
    <t>Юнітрон 150мкг/0,5мл</t>
  </si>
  <si>
    <t>4IQC40410</t>
  </si>
  <si>
    <t xml:space="preserve"> Пегінтерферон а-2а</t>
  </si>
  <si>
    <t>Пегферон Пег-інтеферон альфа-2а 180мкг/1мл</t>
  </si>
  <si>
    <t>В2006</t>
  </si>
  <si>
    <t>Ламівудин</t>
  </si>
  <si>
    <t>Зеффікс табл.100мг №28</t>
  </si>
  <si>
    <t>ZB0365</t>
  </si>
  <si>
    <t>Київська міська клінічна лікарня  № 5</t>
  </si>
  <si>
    <t>капілярний діалізатор,площею 1,3-1,5м</t>
  </si>
  <si>
    <t>Діалізатор низькопоточний POLYPURE *14</t>
  </si>
  <si>
    <t>Нак.№290 від 23.06..2016 к-сть 360</t>
  </si>
  <si>
    <t>капілярний діалізатор,площею 1,6-1,8мм</t>
  </si>
  <si>
    <t>Гемодіалізатор синтетичний Elisio 17L</t>
  </si>
  <si>
    <t>Нак.№290 від 23.06..2016 к-сть 624</t>
  </si>
  <si>
    <t>капілярний діалізатор,площею 1,9-2,1 мм</t>
  </si>
  <si>
    <t>Гемодіалізатор синтетичний Elisio 19L</t>
  </si>
  <si>
    <t>Нак.№290 від 23.06..2016 к-сть 336</t>
  </si>
  <si>
    <t>кровопровідна магістраль до діалізатора (артерія-вена)</t>
  </si>
  <si>
    <t>Комплект кровопровідних магістралей для гемодіалізу</t>
  </si>
  <si>
    <t>Нак.№290 від 23.06..2016 к-сть 1320</t>
  </si>
  <si>
    <t>фістульна голка венозна</t>
  </si>
  <si>
    <t>A.V.Фістульна голка GA AVF15G1,8ммAVF15Gx1 (1,8х25mm)ТС-15В</t>
  </si>
  <si>
    <t>фістульна голка артеріальна</t>
  </si>
  <si>
    <t>A.V.Фістульна голка GA AVF15G1,8ммAVF15Gx1 (1,8х25mm)НТC-15R GA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</si>
  <si>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 Києва, закуплених за кошти місцевого бюджету станом на 01.07.2016 року </t>
  </si>
  <si>
    <t>Директор</t>
  </si>
  <si>
    <t>Стрешенець О.В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</si>
</sst>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#,##0.000"/>
    <numFmt numFmtId="179" formatCode="_-* #,##0\ _г_р_н_._-;\-* #,##0\ _г_р_н_._-;_-* &quot;-&quot;??\ _г_р_н_._-;_-@_-"/>
    <numFmt numFmtId="180" formatCode="0.00000000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32" borderId="0" xfId="0" applyFont="1" applyFill="1" applyAlignment="1">
      <alignment vertical="center" wrapText="1"/>
    </xf>
    <xf numFmtId="0" fontId="0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6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63" fillId="32" borderId="0" xfId="0" applyFont="1" applyFill="1" applyAlignment="1">
      <alignment vertical="center" wrapText="1"/>
    </xf>
    <xf numFmtId="0" fontId="0" fillId="32" borderId="0" xfId="0" applyFont="1" applyFill="1" applyAlignment="1">
      <alignment vertical="center"/>
    </xf>
    <xf numFmtId="0" fontId="2" fillId="32" borderId="0" xfId="0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0" fontId="64" fillId="32" borderId="0" xfId="0" applyFont="1" applyFill="1" applyAlignment="1">
      <alignment vertical="center" wrapText="1"/>
    </xf>
    <xf numFmtId="0" fontId="2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53" fillId="32" borderId="0" xfId="0" applyFont="1" applyFill="1" applyAlignment="1">
      <alignment vertical="center" wrapText="1"/>
    </xf>
    <xf numFmtId="0" fontId="63" fillId="32" borderId="0" xfId="0" applyFont="1" applyFill="1" applyBorder="1" applyAlignment="1">
      <alignment horizontal="center" vertical="center"/>
    </xf>
    <xf numFmtId="0" fontId="63" fillId="32" borderId="0" xfId="0" applyFont="1" applyFill="1" applyBorder="1" applyAlignment="1">
      <alignment horizontal="center" vertical="center" wrapText="1"/>
    </xf>
    <xf numFmtId="49" fontId="10" fillId="32" borderId="0" xfId="0" applyNumberFormat="1" applyFont="1" applyFill="1" applyBorder="1" applyAlignment="1">
      <alignment horizontal="center" vertical="center" wrapText="1"/>
    </xf>
    <xf numFmtId="1" fontId="7" fillId="32" borderId="0" xfId="0" applyNumberFormat="1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/>
    </xf>
    <xf numFmtId="49" fontId="11" fillId="32" borderId="12" xfId="0" applyNumberFormat="1" applyFont="1" applyFill="1" applyBorder="1" applyAlignment="1">
      <alignment horizontal="left" vertical="center" wrapText="1"/>
    </xf>
    <xf numFmtId="0" fontId="17" fillId="32" borderId="0" xfId="0" applyFont="1" applyFill="1" applyBorder="1" applyAlignment="1">
      <alignment horizontal="left" vertical="center"/>
    </xf>
    <xf numFmtId="0" fontId="15" fillId="32" borderId="0" xfId="0" applyFont="1" applyFill="1" applyBorder="1" applyAlignment="1">
      <alignment horizontal="center" vertical="center"/>
    </xf>
    <xf numFmtId="0" fontId="65" fillId="32" borderId="0" xfId="0" applyFont="1" applyFill="1" applyAlignment="1">
      <alignment vertical="center" wrapText="1"/>
    </xf>
    <xf numFmtId="0" fontId="16" fillId="32" borderId="11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 wrapText="1"/>
    </xf>
    <xf numFmtId="0" fontId="66" fillId="32" borderId="0" xfId="0" applyFont="1" applyFill="1" applyAlignment="1">
      <alignment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left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66" fillId="32" borderId="0" xfId="0" applyFont="1" applyFill="1" applyBorder="1" applyAlignment="1">
      <alignment vertical="center" wrapText="1"/>
    </xf>
    <xf numFmtId="0" fontId="67" fillId="32" borderId="0" xfId="0" applyFont="1" applyFill="1" applyAlignment="1">
      <alignment vertical="center" wrapText="1"/>
    </xf>
    <xf numFmtId="171" fontId="19" fillId="32" borderId="11" xfId="64" applyFont="1" applyFill="1" applyBorder="1" applyAlignment="1">
      <alignment horizontal="center" vertical="center"/>
    </xf>
    <xf numFmtId="0" fontId="68" fillId="32" borderId="0" xfId="0" applyFont="1" applyFill="1" applyAlignment="1">
      <alignment vertical="center" wrapText="1"/>
    </xf>
    <xf numFmtId="0" fontId="19" fillId="32" borderId="11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2" fontId="11" fillId="32" borderId="11" xfId="0" applyNumberFormat="1" applyFont="1" applyFill="1" applyBorder="1" applyAlignment="1">
      <alignment horizontal="center" vertical="center" wrapText="1"/>
    </xf>
    <xf numFmtId="14" fontId="13" fillId="32" borderId="11" xfId="0" applyNumberFormat="1" applyFont="1" applyFill="1" applyBorder="1" applyAlignment="1">
      <alignment horizontal="center" vertical="center" wrapText="1"/>
    </xf>
    <xf numFmtId="1" fontId="7" fillId="32" borderId="11" xfId="0" applyNumberFormat="1" applyFont="1" applyFill="1" applyBorder="1" applyAlignment="1">
      <alignment horizontal="center" vertical="center"/>
    </xf>
    <xf numFmtId="2" fontId="11" fillId="32" borderId="11" xfId="0" applyNumberFormat="1" applyFont="1" applyFill="1" applyBorder="1" applyAlignment="1">
      <alignment horizontal="center" vertical="center"/>
    </xf>
    <xf numFmtId="1" fontId="11" fillId="32" borderId="11" xfId="0" applyNumberFormat="1" applyFont="1" applyFill="1" applyBorder="1" applyAlignment="1">
      <alignment horizontal="center" vertical="center"/>
    </xf>
    <xf numFmtId="0" fontId="69" fillId="32" borderId="0" xfId="0" applyFont="1" applyFill="1" applyAlignment="1">
      <alignment horizontal="center" vertical="center" wrapText="1"/>
    </xf>
    <xf numFmtId="0" fontId="69" fillId="32" borderId="0" xfId="0" applyFont="1" applyFill="1" applyAlignment="1">
      <alignment vertical="center" wrapText="1"/>
    </xf>
    <xf numFmtId="0" fontId="14" fillId="32" borderId="0" xfId="0" applyFont="1" applyFill="1" applyAlignment="1">
      <alignment horizontal="center" vertical="center" wrapText="1"/>
    </xf>
    <xf numFmtId="0" fontId="20" fillId="32" borderId="11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66" fillId="32" borderId="11" xfId="0" applyFont="1" applyFill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/>
    </xf>
    <xf numFmtId="0" fontId="70" fillId="32" borderId="0" xfId="0" applyFont="1" applyFill="1" applyAlignment="1">
      <alignment vertical="center" wrapText="1"/>
    </xf>
    <xf numFmtId="0" fontId="66" fillId="32" borderId="11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 vertical="center" wrapText="1"/>
    </xf>
    <xf numFmtId="1" fontId="11" fillId="32" borderId="11" xfId="0" applyNumberFormat="1" applyFont="1" applyFill="1" applyBorder="1" applyAlignment="1">
      <alignment horizontal="center"/>
    </xf>
    <xf numFmtId="49" fontId="11" fillId="32" borderId="13" xfId="0" applyNumberFormat="1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 vertical="center" wrapText="1"/>
    </xf>
    <xf numFmtId="0" fontId="66" fillId="32" borderId="11" xfId="0" applyFont="1" applyFill="1" applyBorder="1" applyAlignment="1">
      <alignment/>
    </xf>
    <xf numFmtId="0" fontId="13" fillId="32" borderId="14" xfId="0" applyFont="1" applyFill="1" applyBorder="1" applyAlignment="1">
      <alignment horizontal="center" vertical="center"/>
    </xf>
    <xf numFmtId="0" fontId="66" fillId="32" borderId="11" xfId="0" applyFont="1" applyFill="1" applyBorder="1" applyAlignment="1">
      <alignment horizontal="center" vertical="center"/>
    </xf>
    <xf numFmtId="49" fontId="11" fillId="32" borderId="12" xfId="0" applyNumberFormat="1" applyFont="1" applyFill="1" applyBorder="1" applyAlignment="1">
      <alignment horizontal="center" vertical="center" wrapText="1"/>
    </xf>
    <xf numFmtId="1" fontId="11" fillId="32" borderId="12" xfId="0" applyNumberFormat="1" applyFont="1" applyFill="1" applyBorder="1" applyAlignment="1">
      <alignment horizontal="center" vertical="center" wrapText="1"/>
    </xf>
    <xf numFmtId="0" fontId="70" fillId="32" borderId="11" xfId="0" applyFont="1" applyFill="1" applyBorder="1" applyAlignment="1">
      <alignment horizontal="center" vertical="center" wrapText="1"/>
    </xf>
    <xf numFmtId="0" fontId="70" fillId="32" borderId="11" xfId="0" applyFont="1" applyFill="1" applyBorder="1" applyAlignment="1">
      <alignment vertical="center" wrapText="1"/>
    </xf>
    <xf numFmtId="49" fontId="11" fillId="32" borderId="11" xfId="0" applyNumberFormat="1" applyFont="1" applyFill="1" applyBorder="1" applyAlignment="1">
      <alignment horizontal="left" vertical="center" wrapText="1"/>
    </xf>
    <xf numFmtId="0" fontId="13" fillId="32" borderId="12" xfId="0" applyFont="1" applyFill="1" applyBorder="1" applyAlignment="1">
      <alignment horizontal="center" vertical="center"/>
    </xf>
    <xf numFmtId="0" fontId="20" fillId="32" borderId="11" xfId="0" applyFont="1" applyFill="1" applyBorder="1" applyAlignment="1">
      <alignment horizontal="center" vertical="center"/>
    </xf>
    <xf numFmtId="0" fontId="70" fillId="32" borderId="0" xfId="0" applyFont="1" applyFill="1" applyAlignment="1">
      <alignment vertical="center"/>
    </xf>
    <xf numFmtId="0" fontId="13" fillId="32" borderId="11" xfId="0" applyNumberFormat="1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center" vertical="center" wrapText="1"/>
    </xf>
    <xf numFmtId="0" fontId="71" fillId="32" borderId="0" xfId="0" applyFont="1" applyFill="1" applyBorder="1" applyAlignment="1">
      <alignment horizontal="center" vertical="center" wrapText="1"/>
    </xf>
    <xf numFmtId="0" fontId="20" fillId="32" borderId="15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 wrapText="1"/>
    </xf>
    <xf numFmtId="0" fontId="20" fillId="32" borderId="16" xfId="0" applyFont="1" applyFill="1" applyBorder="1" applyAlignment="1">
      <alignment horizontal="center" vertical="center" wrapText="1"/>
    </xf>
    <xf numFmtId="0" fontId="20" fillId="32" borderId="14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67" fillId="32" borderId="10" xfId="0" applyFont="1" applyFill="1" applyBorder="1" applyAlignment="1">
      <alignment horizontal="center" vertical="center" wrapText="1"/>
    </xf>
    <xf numFmtId="0" fontId="19" fillId="32" borderId="15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6" xfId="0" applyFont="1" applyFill="1" applyBorder="1" applyAlignment="1">
      <alignment horizontal="center" vertical="center"/>
    </xf>
    <xf numFmtId="0" fontId="19" fillId="32" borderId="14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 vertical="center" wrapText="1"/>
    </xf>
    <xf numFmtId="0" fontId="17" fillId="32" borderId="17" xfId="0" applyFont="1" applyFill="1" applyBorder="1" applyAlignment="1">
      <alignment horizontal="center" vertical="center" wrapText="1"/>
    </xf>
    <xf numFmtId="0" fontId="72" fillId="32" borderId="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/>
    </xf>
    <xf numFmtId="0" fontId="16" fillId="32" borderId="18" xfId="0" applyFont="1" applyFill="1" applyBorder="1" applyAlignment="1">
      <alignment horizontal="center" vertical="center"/>
    </xf>
    <xf numFmtId="0" fontId="16" fillId="32" borderId="17" xfId="0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center" vertical="center" wrapText="1"/>
    </xf>
    <xf numFmtId="0" fontId="16" fillId="32" borderId="19" xfId="0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 wrapText="1"/>
    </xf>
    <xf numFmtId="0" fontId="73" fillId="32" borderId="0" xfId="0" applyFont="1" applyFill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center" vertical="center"/>
    </xf>
    <xf numFmtId="0" fontId="20" fillId="32" borderId="11" xfId="0" applyFont="1" applyFill="1" applyBorder="1" applyAlignment="1">
      <alignment horizontal="center" vertical="center" wrapText="1"/>
    </xf>
    <xf numFmtId="0" fontId="13" fillId="32" borderId="14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left" vertical="center" wrapText="1"/>
    </xf>
    <xf numFmtId="0" fontId="64" fillId="32" borderId="0" xfId="0" applyFont="1" applyFill="1" applyAlignment="1">
      <alignment wrapText="1"/>
    </xf>
    <xf numFmtId="0" fontId="5" fillId="32" borderId="0" xfId="0" applyFont="1" applyFill="1" applyAlignment="1">
      <alignment/>
    </xf>
    <xf numFmtId="0" fontId="13" fillId="32" borderId="16" xfId="0" applyFont="1" applyFill="1" applyBorder="1" applyAlignment="1">
      <alignment horizontal="center" vertical="center"/>
    </xf>
    <xf numFmtId="0" fontId="72" fillId="32" borderId="0" xfId="0" applyFont="1" applyFill="1" applyAlignment="1">
      <alignment horizontal="center" vertical="center" wrapText="1"/>
    </xf>
    <xf numFmtId="0" fontId="20" fillId="32" borderId="11" xfId="0" applyFont="1" applyFill="1" applyBorder="1" applyAlignment="1">
      <alignment horizontal="center" vertical="center"/>
    </xf>
    <xf numFmtId="0" fontId="9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user5\LOCALS~1\Temp\&#1030;&#1085;&#1089;&#1090;&#1088;(7)%20%2001.08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1">
      <selection activeCell="C108" sqref="C108"/>
    </sheetView>
  </sheetViews>
  <sheetFormatPr defaultColWidth="9.140625" defaultRowHeight="15"/>
  <cols>
    <col min="1" max="1" width="5.00390625" style="2" customWidth="1"/>
    <col min="2" max="2" width="24.00390625" style="3" customWidth="1"/>
    <col min="3" max="3" width="47.140625" style="3" bestFit="1" customWidth="1"/>
    <col min="4" max="4" width="13.57421875" style="2" customWidth="1"/>
    <col min="5" max="5" width="23.7109375" style="3" customWidth="1"/>
    <col min="6" max="6" width="25.57421875" style="2" customWidth="1"/>
    <col min="7" max="7" width="18.00390625" style="3" customWidth="1"/>
    <col min="8" max="16384" width="9.140625" style="3" customWidth="1"/>
  </cols>
  <sheetData>
    <row r="1" spans="1:7" s="6" customFormat="1" ht="15">
      <c r="A1" s="4"/>
      <c r="B1" s="1"/>
      <c r="C1" s="1"/>
      <c r="D1" s="5"/>
      <c r="E1" s="1"/>
      <c r="F1" s="5"/>
      <c r="G1" s="1"/>
    </row>
    <row r="2" spans="1:7" s="6" customFormat="1" ht="60.75" customHeight="1">
      <c r="A2" s="98" t="s">
        <v>152</v>
      </c>
      <c r="B2" s="98"/>
      <c r="C2" s="98"/>
      <c r="D2" s="98"/>
      <c r="E2" s="98"/>
      <c r="F2" s="98"/>
      <c r="G2" s="98"/>
    </row>
    <row r="4" spans="1:7" s="7" customFormat="1" ht="36" customHeight="1">
      <c r="A4" s="99" t="s">
        <v>7</v>
      </c>
      <c r="B4" s="99"/>
      <c r="C4" s="100" t="s">
        <v>9</v>
      </c>
      <c r="D4" s="100"/>
      <c r="E4" s="100"/>
      <c r="F4" s="100"/>
      <c r="G4" s="100"/>
    </row>
    <row r="5" spans="1:7" s="7" customFormat="1" ht="15.75">
      <c r="A5" s="8"/>
      <c r="B5" s="1"/>
      <c r="C5" s="101" t="s">
        <v>10</v>
      </c>
      <c r="D5" s="101"/>
      <c r="E5" s="101"/>
      <c r="F5" s="101"/>
      <c r="G5" s="8"/>
    </row>
    <row r="6" spans="1:7" s="7" customFormat="1" ht="15">
      <c r="A6" s="8"/>
      <c r="B6" s="1"/>
      <c r="C6" s="9"/>
      <c r="D6" s="9"/>
      <c r="E6" s="9"/>
      <c r="F6" s="9"/>
      <c r="G6" s="8"/>
    </row>
    <row r="7" spans="1:7" s="66" customFormat="1" ht="12.75">
      <c r="A7" s="96" t="s">
        <v>8</v>
      </c>
      <c r="B7" s="102" t="s">
        <v>0</v>
      </c>
      <c r="C7" s="109" t="s">
        <v>1</v>
      </c>
      <c r="D7" s="109" t="s">
        <v>2</v>
      </c>
      <c r="E7" s="109"/>
      <c r="F7" s="102" t="s">
        <v>5</v>
      </c>
      <c r="G7" s="65" t="s">
        <v>6</v>
      </c>
    </row>
    <row r="8" spans="1:7" s="66" customFormat="1" ht="12.75">
      <c r="A8" s="96"/>
      <c r="B8" s="102"/>
      <c r="C8" s="109"/>
      <c r="D8" s="45" t="s">
        <v>3</v>
      </c>
      <c r="E8" s="65" t="s">
        <v>4</v>
      </c>
      <c r="F8" s="102"/>
      <c r="G8" s="65" t="s">
        <v>3</v>
      </c>
    </row>
    <row r="9" spans="1:7" s="49" customFormat="1" ht="25.5">
      <c r="A9" s="19">
        <v>1</v>
      </c>
      <c r="B9" s="55" t="s">
        <v>136</v>
      </c>
      <c r="C9" s="55" t="s">
        <v>137</v>
      </c>
      <c r="D9" s="19">
        <v>360</v>
      </c>
      <c r="E9" s="55"/>
      <c r="F9" s="55" t="s">
        <v>138</v>
      </c>
      <c r="G9" s="19">
        <v>360</v>
      </c>
    </row>
    <row r="10" spans="1:7" s="49" customFormat="1" ht="25.5">
      <c r="A10" s="19">
        <v>2</v>
      </c>
      <c r="B10" s="55" t="s">
        <v>139</v>
      </c>
      <c r="C10" s="55" t="s">
        <v>140</v>
      </c>
      <c r="D10" s="19">
        <v>624</v>
      </c>
      <c r="E10" s="55"/>
      <c r="F10" s="55" t="s">
        <v>141</v>
      </c>
      <c r="G10" s="19">
        <v>624</v>
      </c>
    </row>
    <row r="11" spans="1:7" s="49" customFormat="1" ht="38.25">
      <c r="A11" s="19">
        <v>3</v>
      </c>
      <c r="B11" s="55" t="s">
        <v>142</v>
      </c>
      <c r="C11" s="55" t="s">
        <v>143</v>
      </c>
      <c r="D11" s="19">
        <v>336</v>
      </c>
      <c r="E11" s="67"/>
      <c r="F11" s="55" t="s">
        <v>144</v>
      </c>
      <c r="G11" s="19">
        <v>336</v>
      </c>
    </row>
    <row r="12" spans="1:7" s="49" customFormat="1" ht="25.5">
      <c r="A12" s="19">
        <v>4</v>
      </c>
      <c r="B12" s="55" t="s">
        <v>145</v>
      </c>
      <c r="C12" s="55" t="s">
        <v>146</v>
      </c>
      <c r="D12" s="19">
        <v>1320</v>
      </c>
      <c r="E12" s="67"/>
      <c r="F12" s="55" t="s">
        <v>147</v>
      </c>
      <c r="G12" s="19">
        <v>1320</v>
      </c>
    </row>
    <row r="13" spans="1:7" s="49" customFormat="1" ht="25.5">
      <c r="A13" s="19">
        <v>5</v>
      </c>
      <c r="B13" s="55" t="s">
        <v>148</v>
      </c>
      <c r="C13" s="55" t="s">
        <v>149</v>
      </c>
      <c r="D13" s="19">
        <v>1320</v>
      </c>
      <c r="E13" s="67"/>
      <c r="F13" s="55" t="s">
        <v>147</v>
      </c>
      <c r="G13" s="19">
        <v>1320</v>
      </c>
    </row>
    <row r="14" spans="1:7" s="49" customFormat="1" ht="25.5">
      <c r="A14" s="19">
        <v>6</v>
      </c>
      <c r="B14" s="55" t="s">
        <v>150</v>
      </c>
      <c r="C14" s="55" t="s">
        <v>151</v>
      </c>
      <c r="D14" s="19">
        <v>1320</v>
      </c>
      <c r="E14" s="67"/>
      <c r="F14" s="55" t="s">
        <v>147</v>
      </c>
      <c r="G14" s="19">
        <v>1320</v>
      </c>
    </row>
    <row r="15" spans="1:7" s="11" customFormat="1" ht="14.25">
      <c r="A15" s="10" t="s">
        <v>7</v>
      </c>
      <c r="B15" s="10"/>
      <c r="C15" s="104" t="s">
        <v>12</v>
      </c>
      <c r="D15" s="105"/>
      <c r="E15" s="105"/>
      <c r="F15" s="105"/>
      <c r="G15" s="105"/>
    </row>
    <row r="16" spans="1:7" s="6" customFormat="1" ht="27.75" customHeight="1">
      <c r="A16" s="12"/>
      <c r="B16" s="12"/>
      <c r="C16" s="106" t="s">
        <v>11</v>
      </c>
      <c r="D16" s="106"/>
      <c r="E16" s="106"/>
      <c r="F16" s="12"/>
      <c r="G16" s="12"/>
    </row>
    <row r="17" spans="1:7" s="26" customFormat="1" ht="12.75">
      <c r="A17" s="94" t="s">
        <v>13</v>
      </c>
      <c r="B17" s="96" t="s">
        <v>0</v>
      </c>
      <c r="C17" s="96" t="s">
        <v>1</v>
      </c>
      <c r="D17" s="96" t="s">
        <v>2</v>
      </c>
      <c r="E17" s="96"/>
      <c r="F17" s="97" t="s">
        <v>5</v>
      </c>
      <c r="G17" s="19" t="s">
        <v>6</v>
      </c>
    </row>
    <row r="18" spans="1:7" s="26" customFormat="1" ht="12.75">
      <c r="A18" s="95"/>
      <c r="B18" s="96"/>
      <c r="C18" s="96"/>
      <c r="D18" s="19" t="s">
        <v>3</v>
      </c>
      <c r="E18" s="19" t="s">
        <v>4</v>
      </c>
      <c r="F18" s="97"/>
      <c r="G18" s="19" t="s">
        <v>3</v>
      </c>
    </row>
    <row r="19" spans="1:7" s="26" customFormat="1" ht="24.75" customHeight="1">
      <c r="A19" s="19"/>
      <c r="B19" s="20" t="s">
        <v>14</v>
      </c>
      <c r="C19" s="20" t="s">
        <v>14</v>
      </c>
      <c r="D19" s="19">
        <v>120</v>
      </c>
      <c r="E19" s="19"/>
      <c r="F19" s="56"/>
      <c r="G19" s="19">
        <v>120</v>
      </c>
    </row>
    <row r="20" spans="1:7" s="26" customFormat="1" ht="23.25" customHeight="1">
      <c r="A20" s="19"/>
      <c r="B20" s="20" t="s">
        <v>15</v>
      </c>
      <c r="C20" s="20" t="s">
        <v>15</v>
      </c>
      <c r="D20" s="19">
        <v>2262</v>
      </c>
      <c r="E20" s="19"/>
      <c r="F20" s="56" t="s">
        <v>20</v>
      </c>
      <c r="G20" s="19">
        <v>2262</v>
      </c>
    </row>
    <row r="21" spans="1:7" s="26" customFormat="1" ht="21" customHeight="1">
      <c r="A21" s="19"/>
      <c r="B21" s="20" t="s">
        <v>16</v>
      </c>
      <c r="C21" s="20" t="s">
        <v>16</v>
      </c>
      <c r="D21" s="19">
        <v>1200</v>
      </c>
      <c r="E21" s="19"/>
      <c r="F21" s="56" t="s">
        <v>20</v>
      </c>
      <c r="G21" s="19">
        <v>1200</v>
      </c>
    </row>
    <row r="22" spans="1:7" s="26" customFormat="1" ht="21" customHeight="1">
      <c r="A22" s="19"/>
      <c r="B22" s="20" t="s">
        <v>17</v>
      </c>
      <c r="C22" s="20" t="s">
        <v>17</v>
      </c>
      <c r="D22" s="19">
        <v>2262</v>
      </c>
      <c r="E22" s="19"/>
      <c r="F22" s="56" t="s">
        <v>20</v>
      </c>
      <c r="G22" s="19">
        <v>2245</v>
      </c>
    </row>
    <row r="23" spans="1:7" s="26" customFormat="1" ht="21" customHeight="1">
      <c r="A23" s="19"/>
      <c r="B23" s="20" t="s">
        <v>18</v>
      </c>
      <c r="C23" s="20" t="s">
        <v>18</v>
      </c>
      <c r="D23" s="19">
        <v>2262</v>
      </c>
      <c r="E23" s="19"/>
      <c r="F23" s="56" t="s">
        <v>20</v>
      </c>
      <c r="G23" s="19">
        <v>2245</v>
      </c>
    </row>
    <row r="24" spans="1:7" s="26" customFormat="1" ht="24.75" customHeight="1">
      <c r="A24" s="19"/>
      <c r="B24" s="20" t="s">
        <v>19</v>
      </c>
      <c r="C24" s="20" t="s">
        <v>19</v>
      </c>
      <c r="D24" s="19">
        <v>1895</v>
      </c>
      <c r="E24" s="19"/>
      <c r="F24" s="56" t="s">
        <v>20</v>
      </c>
      <c r="G24" s="19">
        <v>1895</v>
      </c>
    </row>
    <row r="25" spans="1:7" s="26" customFormat="1" ht="21" customHeight="1">
      <c r="A25" s="19"/>
      <c r="B25" s="20" t="s">
        <v>16</v>
      </c>
      <c r="C25" s="20" t="s">
        <v>16</v>
      </c>
      <c r="D25" s="19">
        <v>120</v>
      </c>
      <c r="E25" s="19"/>
      <c r="F25" s="56" t="s">
        <v>20</v>
      </c>
      <c r="G25" s="19">
        <v>120</v>
      </c>
    </row>
    <row r="26" spans="1:7" s="26" customFormat="1" ht="21" customHeight="1">
      <c r="A26" s="19"/>
      <c r="B26" s="20" t="s">
        <v>17</v>
      </c>
      <c r="C26" s="20" t="s">
        <v>17</v>
      </c>
      <c r="D26" s="19">
        <v>120</v>
      </c>
      <c r="E26" s="19"/>
      <c r="F26" s="56" t="s">
        <v>20</v>
      </c>
      <c r="G26" s="19">
        <v>120</v>
      </c>
    </row>
    <row r="27" spans="1:7" s="26" customFormat="1" ht="26.25" customHeight="1">
      <c r="A27" s="19"/>
      <c r="B27" s="20" t="s">
        <v>18</v>
      </c>
      <c r="C27" s="20" t="s">
        <v>18</v>
      </c>
      <c r="E27" s="19">
        <v>120</v>
      </c>
      <c r="F27" s="56" t="s">
        <v>20</v>
      </c>
      <c r="G27" s="19">
        <v>120</v>
      </c>
    </row>
    <row r="28" spans="1:7" ht="18.75">
      <c r="A28" s="110" t="s">
        <v>26</v>
      </c>
      <c r="B28" s="110"/>
      <c r="C28" s="110"/>
      <c r="D28" s="110"/>
      <c r="E28" s="110"/>
      <c r="F28" s="110"/>
      <c r="G28" s="110"/>
    </row>
    <row r="29" spans="1:7" s="14" customFormat="1" ht="23.25" customHeight="1">
      <c r="A29" s="10" t="s">
        <v>7</v>
      </c>
      <c r="B29" s="10"/>
      <c r="C29" s="13" t="s">
        <v>21</v>
      </c>
      <c r="D29" s="13"/>
      <c r="E29" s="13"/>
      <c r="F29" s="13"/>
      <c r="G29" s="10"/>
    </row>
    <row r="30" spans="1:7" ht="15">
      <c r="A30" s="12"/>
      <c r="B30" s="12"/>
      <c r="C30" s="12"/>
      <c r="D30" s="12"/>
      <c r="E30" s="12"/>
      <c r="F30" s="12"/>
      <c r="G30" s="12"/>
    </row>
    <row r="31" spans="1:7" s="49" customFormat="1" ht="12.75">
      <c r="A31" s="96" t="s">
        <v>13</v>
      </c>
      <c r="B31" s="107" t="s">
        <v>0</v>
      </c>
      <c r="C31" s="96" t="s">
        <v>1</v>
      </c>
      <c r="D31" s="103" t="s">
        <v>2</v>
      </c>
      <c r="E31" s="96"/>
      <c r="F31" s="97" t="s">
        <v>5</v>
      </c>
      <c r="G31" s="19" t="s">
        <v>6</v>
      </c>
    </row>
    <row r="32" spans="1:7" s="49" customFormat="1" ht="12.75">
      <c r="A32" s="96"/>
      <c r="B32" s="107"/>
      <c r="C32" s="96"/>
      <c r="D32" s="57" t="s">
        <v>3</v>
      </c>
      <c r="E32" s="19" t="s">
        <v>4</v>
      </c>
      <c r="F32" s="97"/>
      <c r="G32" s="19" t="s">
        <v>3</v>
      </c>
    </row>
    <row r="33" spans="1:7" s="49" customFormat="1" ht="25.5">
      <c r="A33" s="58">
        <v>1</v>
      </c>
      <c r="B33" s="47" t="s">
        <v>22</v>
      </c>
      <c r="C33" s="59" t="s">
        <v>23</v>
      </c>
      <c r="D33" s="58">
        <v>71</v>
      </c>
      <c r="E33" s="60" t="s">
        <v>24</v>
      </c>
      <c r="F33" s="47" t="s">
        <v>25</v>
      </c>
      <c r="G33" s="58">
        <v>71</v>
      </c>
    </row>
    <row r="34" spans="1:7" ht="15.75">
      <c r="A34" s="15"/>
      <c r="B34" s="16"/>
      <c r="C34" s="17"/>
      <c r="D34" s="15"/>
      <c r="E34" s="18"/>
      <c r="F34" s="16"/>
      <c r="G34" s="15"/>
    </row>
    <row r="35" spans="2:7" s="4" customFormat="1" ht="15">
      <c r="B35" s="108" t="s">
        <v>67</v>
      </c>
      <c r="C35" s="108"/>
      <c r="D35" s="108"/>
      <c r="E35" s="108"/>
      <c r="F35" s="108"/>
      <c r="G35" s="108"/>
    </row>
    <row r="36" spans="3:5" ht="15">
      <c r="C36" s="106" t="s">
        <v>68</v>
      </c>
      <c r="D36" s="106"/>
      <c r="E36" s="106"/>
    </row>
    <row r="37" spans="1:7" s="49" customFormat="1" ht="12.75">
      <c r="A37" s="96" t="s">
        <v>13</v>
      </c>
      <c r="B37" s="107" t="s">
        <v>0</v>
      </c>
      <c r="C37" s="96" t="s">
        <v>1</v>
      </c>
      <c r="D37" s="96" t="s">
        <v>27</v>
      </c>
      <c r="E37" s="96"/>
      <c r="F37" s="97" t="s">
        <v>5</v>
      </c>
      <c r="G37" s="19" t="s">
        <v>28</v>
      </c>
    </row>
    <row r="38" spans="1:7" s="49" customFormat="1" ht="12.75">
      <c r="A38" s="96"/>
      <c r="B38" s="107"/>
      <c r="C38" s="96"/>
      <c r="D38" s="19" t="s">
        <v>3</v>
      </c>
      <c r="E38" s="19" t="s">
        <v>4</v>
      </c>
      <c r="F38" s="97"/>
      <c r="G38" s="19" t="s">
        <v>3</v>
      </c>
    </row>
    <row r="39" spans="1:7" s="49" customFormat="1" ht="12.75">
      <c r="A39" s="61">
        <v>1</v>
      </c>
      <c r="B39" s="62"/>
      <c r="C39" s="63" t="s">
        <v>29</v>
      </c>
      <c r="D39" s="64" t="s">
        <v>30</v>
      </c>
      <c r="E39" s="19"/>
      <c r="F39" s="55"/>
      <c r="G39" s="64" t="s">
        <v>31</v>
      </c>
    </row>
    <row r="40" spans="1:7" s="49" customFormat="1" ht="12.75">
      <c r="A40" s="61">
        <v>2</v>
      </c>
      <c r="B40" s="62"/>
      <c r="C40" s="63" t="s">
        <v>29</v>
      </c>
      <c r="D40" s="64" t="s">
        <v>32</v>
      </c>
      <c r="E40" s="19"/>
      <c r="F40" s="55"/>
      <c r="G40" s="64" t="s">
        <v>32</v>
      </c>
    </row>
    <row r="41" spans="1:7" s="49" customFormat="1" ht="25.5">
      <c r="A41" s="61">
        <v>3</v>
      </c>
      <c r="B41" s="62"/>
      <c r="C41" s="20" t="s">
        <v>33</v>
      </c>
      <c r="D41" s="64" t="s">
        <v>34</v>
      </c>
      <c r="E41" s="19"/>
      <c r="F41" s="55" t="s">
        <v>35</v>
      </c>
      <c r="G41" s="64" t="s">
        <v>34</v>
      </c>
    </row>
    <row r="42" spans="1:7" s="49" customFormat="1" ht="25.5">
      <c r="A42" s="61">
        <v>4</v>
      </c>
      <c r="B42" s="62"/>
      <c r="C42" s="20" t="s">
        <v>36</v>
      </c>
      <c r="D42" s="64" t="s">
        <v>37</v>
      </c>
      <c r="E42" s="19"/>
      <c r="F42" s="55" t="s">
        <v>35</v>
      </c>
      <c r="G42" s="64" t="s">
        <v>38</v>
      </c>
    </row>
    <row r="43" spans="1:7" s="49" customFormat="1" ht="25.5">
      <c r="A43" s="61">
        <v>5</v>
      </c>
      <c r="B43" s="62"/>
      <c r="C43" s="20" t="s">
        <v>39</v>
      </c>
      <c r="D43" s="64" t="s">
        <v>40</v>
      </c>
      <c r="E43" s="19">
        <v>461545</v>
      </c>
      <c r="F43" s="55" t="s">
        <v>41</v>
      </c>
      <c r="G43" s="64" t="s">
        <v>42</v>
      </c>
    </row>
    <row r="44" spans="1:7" s="49" customFormat="1" ht="25.5">
      <c r="A44" s="61">
        <v>6</v>
      </c>
      <c r="B44" s="62"/>
      <c r="C44" s="20" t="s">
        <v>43</v>
      </c>
      <c r="D44" s="64" t="s">
        <v>44</v>
      </c>
      <c r="E44" s="19" t="s">
        <v>45</v>
      </c>
      <c r="F44" s="55" t="s">
        <v>41</v>
      </c>
      <c r="G44" s="64" t="s">
        <v>44</v>
      </c>
    </row>
    <row r="45" spans="1:7" s="49" customFormat="1" ht="12.75">
      <c r="A45" s="61">
        <v>7</v>
      </c>
      <c r="B45" s="62"/>
      <c r="C45" s="63" t="s">
        <v>46</v>
      </c>
      <c r="D45" s="64" t="s">
        <v>47</v>
      </c>
      <c r="E45" s="19"/>
      <c r="F45" s="55"/>
      <c r="G45" s="64" t="s">
        <v>47</v>
      </c>
    </row>
    <row r="46" spans="1:7" s="49" customFormat="1" ht="12.75">
      <c r="A46" s="61">
        <v>8</v>
      </c>
      <c r="B46" s="62"/>
      <c r="C46" s="20" t="s">
        <v>48</v>
      </c>
      <c r="D46" s="64" t="s">
        <v>49</v>
      </c>
      <c r="E46" s="19"/>
      <c r="F46" s="55"/>
      <c r="G46" s="64" t="s">
        <v>50</v>
      </c>
    </row>
    <row r="47" spans="1:7" s="49" customFormat="1" ht="12.75">
      <c r="A47" s="61">
        <v>9</v>
      </c>
      <c r="B47" s="62"/>
      <c r="C47" s="20" t="s">
        <v>51</v>
      </c>
      <c r="D47" s="64" t="s">
        <v>52</v>
      </c>
      <c r="E47" s="19"/>
      <c r="F47" s="55"/>
      <c r="G47" s="64" t="s">
        <v>52</v>
      </c>
    </row>
    <row r="48" spans="1:7" s="49" customFormat="1" ht="12.75">
      <c r="A48" s="61">
        <v>10</v>
      </c>
      <c r="B48" s="62"/>
      <c r="C48" s="20" t="s">
        <v>53</v>
      </c>
      <c r="D48" s="64" t="s">
        <v>54</v>
      </c>
      <c r="E48" s="19"/>
      <c r="F48" s="55" t="s">
        <v>55</v>
      </c>
      <c r="G48" s="64" t="s">
        <v>54</v>
      </c>
    </row>
    <row r="49" spans="1:7" s="49" customFormat="1" ht="12.75">
      <c r="A49" s="61">
        <v>11</v>
      </c>
      <c r="B49" s="62"/>
      <c r="C49" s="20" t="s">
        <v>56</v>
      </c>
      <c r="D49" s="64" t="s">
        <v>57</v>
      </c>
      <c r="E49" s="19"/>
      <c r="F49" s="55" t="s">
        <v>58</v>
      </c>
      <c r="G49" s="64" t="s">
        <v>59</v>
      </c>
    </row>
    <row r="50" spans="1:7" s="49" customFormat="1" ht="12.75">
      <c r="A50" s="61">
        <v>12</v>
      </c>
      <c r="B50" s="62"/>
      <c r="C50" s="20" t="s">
        <v>60</v>
      </c>
      <c r="D50" s="64" t="s">
        <v>61</v>
      </c>
      <c r="E50" s="19"/>
      <c r="F50" s="55" t="s">
        <v>58</v>
      </c>
      <c r="G50" s="64" t="s">
        <v>62</v>
      </c>
    </row>
    <row r="51" spans="1:7" s="49" customFormat="1" ht="25.5">
      <c r="A51" s="61">
        <v>13</v>
      </c>
      <c r="B51" s="62"/>
      <c r="C51" s="20" t="s">
        <v>63</v>
      </c>
      <c r="D51" s="64" t="s">
        <v>64</v>
      </c>
      <c r="E51" s="19"/>
      <c r="F51" s="55" t="s">
        <v>58</v>
      </c>
      <c r="G51" s="64" t="s">
        <v>64</v>
      </c>
    </row>
    <row r="52" spans="1:7" s="49" customFormat="1" ht="12.75">
      <c r="A52" s="61">
        <v>14</v>
      </c>
      <c r="B52" s="62"/>
      <c r="C52" s="20" t="s">
        <v>65</v>
      </c>
      <c r="D52" s="64" t="s">
        <v>64</v>
      </c>
      <c r="E52" s="19"/>
      <c r="F52" s="55" t="s">
        <v>58</v>
      </c>
      <c r="G52" s="64" t="s">
        <v>64</v>
      </c>
    </row>
    <row r="53" spans="1:7" s="49" customFormat="1" ht="12.75">
      <c r="A53" s="61">
        <v>15</v>
      </c>
      <c r="B53" s="62"/>
      <c r="C53" s="20" t="s">
        <v>66</v>
      </c>
      <c r="D53" s="64" t="s">
        <v>64</v>
      </c>
      <c r="E53" s="19"/>
      <c r="F53" s="55" t="s">
        <v>58</v>
      </c>
      <c r="G53" s="64" t="s">
        <v>64</v>
      </c>
    </row>
    <row r="54" spans="1:8" s="6" customFormat="1" ht="15" customHeight="1">
      <c r="A54" s="82" t="s">
        <v>69</v>
      </c>
      <c r="B54" s="82"/>
      <c r="C54" s="83" t="s">
        <v>70</v>
      </c>
      <c r="D54" s="83"/>
      <c r="E54" s="83"/>
      <c r="F54" s="83"/>
      <c r="G54" s="83"/>
      <c r="H54" s="83"/>
    </row>
    <row r="55" spans="1:8" s="6" customFormat="1" ht="15">
      <c r="A55" s="21"/>
      <c r="B55" s="21"/>
      <c r="C55" s="83"/>
      <c r="D55" s="83"/>
      <c r="E55" s="83"/>
      <c r="F55" s="83"/>
      <c r="G55" s="83"/>
      <c r="H55" s="83"/>
    </row>
    <row r="56" spans="1:8" s="23" customFormat="1" ht="26.25" customHeight="1">
      <c r="A56" s="22"/>
      <c r="B56" s="84" t="s">
        <v>90</v>
      </c>
      <c r="C56" s="84"/>
      <c r="D56" s="84"/>
      <c r="E56" s="84"/>
      <c r="F56" s="84"/>
      <c r="G56" s="84"/>
      <c r="H56" s="22"/>
    </row>
    <row r="57" spans="1:9" s="26" customFormat="1" ht="30.75" customHeight="1">
      <c r="A57" s="87" t="s">
        <v>71</v>
      </c>
      <c r="B57" s="88" t="s">
        <v>0</v>
      </c>
      <c r="C57" s="88" t="s">
        <v>1</v>
      </c>
      <c r="D57" s="85" t="s">
        <v>91</v>
      </c>
      <c r="E57" s="86"/>
      <c r="F57" s="88" t="s">
        <v>72</v>
      </c>
      <c r="G57" s="24" t="s">
        <v>92</v>
      </c>
      <c r="H57" s="92"/>
      <c r="I57" s="25"/>
    </row>
    <row r="58" spans="1:9" s="26" customFormat="1" ht="15" customHeight="1">
      <c r="A58" s="87"/>
      <c r="B58" s="89"/>
      <c r="C58" s="89"/>
      <c r="D58" s="87" t="s">
        <v>3</v>
      </c>
      <c r="E58" s="88" t="s">
        <v>4</v>
      </c>
      <c r="F58" s="89"/>
      <c r="G58" s="91" t="s">
        <v>3</v>
      </c>
      <c r="H58" s="92"/>
      <c r="I58" s="93"/>
    </row>
    <row r="59" spans="1:9" s="26" customFormat="1" ht="12.75">
      <c r="A59" s="87"/>
      <c r="B59" s="90"/>
      <c r="C59" s="90"/>
      <c r="D59" s="87"/>
      <c r="E59" s="90"/>
      <c r="F59" s="90"/>
      <c r="G59" s="91"/>
      <c r="H59" s="92"/>
      <c r="I59" s="93"/>
    </row>
    <row r="60" spans="1:9" s="26" customFormat="1" ht="25.5">
      <c r="A60" s="27">
        <v>1</v>
      </c>
      <c r="B60" s="28" t="s">
        <v>73</v>
      </c>
      <c r="C60" s="28" t="s">
        <v>93</v>
      </c>
      <c r="D60" s="27">
        <v>1000</v>
      </c>
      <c r="E60" s="27" t="s">
        <v>74</v>
      </c>
      <c r="F60" s="27" t="s">
        <v>75</v>
      </c>
      <c r="G60" s="27">
        <v>965</v>
      </c>
      <c r="H60" s="29"/>
      <c r="I60" s="30"/>
    </row>
    <row r="61" spans="1:9" s="26" customFormat="1" ht="25.5">
      <c r="A61" s="27">
        <f aca="true" t="shared" si="0" ref="A61:A67">A60+1</f>
        <v>2</v>
      </c>
      <c r="B61" s="28" t="s">
        <v>73</v>
      </c>
      <c r="C61" s="28" t="s">
        <v>93</v>
      </c>
      <c r="D61" s="27">
        <v>20</v>
      </c>
      <c r="E61" s="27" t="s">
        <v>76</v>
      </c>
      <c r="F61" s="27" t="s">
        <v>75</v>
      </c>
      <c r="G61" s="27">
        <v>0</v>
      </c>
      <c r="H61" s="29"/>
      <c r="I61" s="30"/>
    </row>
    <row r="62" spans="1:9" s="26" customFormat="1" ht="25.5">
      <c r="A62" s="27">
        <f t="shared" si="0"/>
        <v>3</v>
      </c>
      <c r="B62" s="28" t="s">
        <v>77</v>
      </c>
      <c r="C62" s="28" t="s">
        <v>94</v>
      </c>
      <c r="D62" s="27">
        <v>300</v>
      </c>
      <c r="E62" s="27" t="s">
        <v>78</v>
      </c>
      <c r="F62" s="27" t="s">
        <v>79</v>
      </c>
      <c r="G62" s="27">
        <v>300</v>
      </c>
      <c r="H62" s="29"/>
      <c r="I62" s="30"/>
    </row>
    <row r="63" spans="1:9" s="26" customFormat="1" ht="25.5">
      <c r="A63" s="27">
        <f t="shared" si="0"/>
        <v>4</v>
      </c>
      <c r="B63" s="28" t="s">
        <v>80</v>
      </c>
      <c r="C63" s="28" t="s">
        <v>95</v>
      </c>
      <c r="D63" s="27">
        <v>200</v>
      </c>
      <c r="E63" s="27" t="s">
        <v>81</v>
      </c>
      <c r="F63" s="27" t="s">
        <v>75</v>
      </c>
      <c r="G63" s="27">
        <v>200</v>
      </c>
      <c r="H63" s="29"/>
      <c r="I63" s="30"/>
    </row>
    <row r="64" spans="1:9" s="26" customFormat="1" ht="25.5">
      <c r="A64" s="27">
        <f t="shared" si="0"/>
        <v>5</v>
      </c>
      <c r="B64" s="28" t="s">
        <v>82</v>
      </c>
      <c r="C64" s="28" t="s">
        <v>96</v>
      </c>
      <c r="D64" s="27">
        <v>300</v>
      </c>
      <c r="E64" s="27" t="s">
        <v>83</v>
      </c>
      <c r="F64" s="27" t="s">
        <v>75</v>
      </c>
      <c r="G64" s="27">
        <v>300</v>
      </c>
      <c r="H64" s="29"/>
      <c r="I64" s="30"/>
    </row>
    <row r="65" spans="1:9" s="26" customFormat="1" ht="25.5">
      <c r="A65" s="27">
        <f t="shared" si="0"/>
        <v>6</v>
      </c>
      <c r="B65" s="28" t="s">
        <v>84</v>
      </c>
      <c r="C65" s="28" t="s">
        <v>97</v>
      </c>
      <c r="D65" s="27">
        <v>510</v>
      </c>
      <c r="E65" s="27" t="s">
        <v>85</v>
      </c>
      <c r="F65" s="27" t="s">
        <v>75</v>
      </c>
      <c r="G65" s="27">
        <v>510</v>
      </c>
      <c r="H65" s="29"/>
      <c r="I65" s="30"/>
    </row>
    <row r="66" spans="1:9" s="26" customFormat="1" ht="25.5">
      <c r="A66" s="27">
        <f t="shared" si="0"/>
        <v>7</v>
      </c>
      <c r="B66" s="28" t="s">
        <v>86</v>
      </c>
      <c r="C66" s="28" t="s">
        <v>98</v>
      </c>
      <c r="D66" s="27">
        <v>60</v>
      </c>
      <c r="E66" s="27" t="s">
        <v>87</v>
      </c>
      <c r="F66" s="27" t="s">
        <v>75</v>
      </c>
      <c r="G66" s="27">
        <v>45</v>
      </c>
      <c r="H66" s="29"/>
      <c r="I66" s="30"/>
    </row>
    <row r="67" spans="1:9" s="26" customFormat="1" ht="25.5">
      <c r="A67" s="27">
        <f t="shared" si="0"/>
        <v>8</v>
      </c>
      <c r="B67" s="28" t="s">
        <v>88</v>
      </c>
      <c r="C67" s="28" t="s">
        <v>99</v>
      </c>
      <c r="D67" s="27">
        <v>1000</v>
      </c>
      <c r="E67" s="27" t="s">
        <v>89</v>
      </c>
      <c r="F67" s="27" t="s">
        <v>75</v>
      </c>
      <c r="G67" s="27">
        <v>950</v>
      </c>
      <c r="H67" s="29"/>
      <c r="I67" s="30"/>
    </row>
    <row r="68" spans="1:7" s="31" customFormat="1" ht="66" customHeight="1">
      <c r="A68" s="74" t="s">
        <v>111</v>
      </c>
      <c r="B68" s="75"/>
      <c r="C68" s="75"/>
      <c r="D68" s="75"/>
      <c r="E68" s="75"/>
      <c r="F68" s="75"/>
      <c r="G68" s="75"/>
    </row>
    <row r="69" spans="1:7" s="33" customFormat="1" ht="18" customHeight="1">
      <c r="A69" s="76" t="s">
        <v>13</v>
      </c>
      <c r="B69" s="76" t="s">
        <v>0</v>
      </c>
      <c r="C69" s="76" t="s">
        <v>1</v>
      </c>
      <c r="D69" s="78" t="s">
        <v>2</v>
      </c>
      <c r="E69" s="79"/>
      <c r="F69" s="80" t="s">
        <v>5</v>
      </c>
      <c r="G69" s="32" t="s">
        <v>6</v>
      </c>
    </row>
    <row r="70" spans="1:7" s="33" customFormat="1" ht="18" customHeight="1">
      <c r="A70" s="77"/>
      <c r="B70" s="77"/>
      <c r="C70" s="77"/>
      <c r="D70" s="34" t="s">
        <v>3</v>
      </c>
      <c r="E70" s="34" t="s">
        <v>4</v>
      </c>
      <c r="F70" s="81"/>
      <c r="G70" s="32" t="s">
        <v>3</v>
      </c>
    </row>
    <row r="71" spans="1:7" ht="25.5">
      <c r="A71" s="35">
        <v>1</v>
      </c>
      <c r="B71" s="28" t="s">
        <v>100</v>
      </c>
      <c r="C71" s="28" t="s">
        <v>100</v>
      </c>
      <c r="D71" s="36">
        <v>518</v>
      </c>
      <c r="E71" s="37"/>
      <c r="F71" s="38" t="s">
        <v>101</v>
      </c>
      <c r="G71" s="39">
        <v>518</v>
      </c>
    </row>
    <row r="72" spans="1:7" ht="15">
      <c r="A72" s="35">
        <v>2</v>
      </c>
      <c r="B72" s="28" t="s">
        <v>102</v>
      </c>
      <c r="C72" s="28" t="s">
        <v>102</v>
      </c>
      <c r="D72" s="36">
        <v>624</v>
      </c>
      <c r="E72" s="37"/>
      <c r="F72" s="38" t="s">
        <v>103</v>
      </c>
      <c r="G72" s="39">
        <v>624</v>
      </c>
    </row>
    <row r="73" spans="1:7" ht="15">
      <c r="A73" s="35">
        <v>3</v>
      </c>
      <c r="B73" s="28" t="s">
        <v>17</v>
      </c>
      <c r="C73" s="28" t="s">
        <v>17</v>
      </c>
      <c r="D73" s="36">
        <v>624</v>
      </c>
      <c r="E73" s="40"/>
      <c r="F73" s="38" t="s">
        <v>103</v>
      </c>
      <c r="G73" s="39">
        <v>624</v>
      </c>
    </row>
    <row r="74" spans="1:7" ht="15">
      <c r="A74" s="35">
        <v>4</v>
      </c>
      <c r="B74" s="28" t="s">
        <v>17</v>
      </c>
      <c r="C74" s="28" t="s">
        <v>17</v>
      </c>
      <c r="D74" s="36">
        <v>1536</v>
      </c>
      <c r="E74" s="40"/>
      <c r="F74" s="38" t="s">
        <v>101</v>
      </c>
      <c r="G74" s="39">
        <v>1536</v>
      </c>
    </row>
    <row r="75" spans="1:7" ht="15">
      <c r="A75" s="35">
        <v>5</v>
      </c>
      <c r="B75" s="28" t="s">
        <v>102</v>
      </c>
      <c r="C75" s="28" t="s">
        <v>102</v>
      </c>
      <c r="D75" s="36">
        <v>1536</v>
      </c>
      <c r="E75" s="37"/>
      <c r="F75" s="38" t="s">
        <v>101</v>
      </c>
      <c r="G75" s="39">
        <v>1536</v>
      </c>
    </row>
    <row r="76" spans="1:7" ht="25.5">
      <c r="A76" s="35">
        <v>6</v>
      </c>
      <c r="B76" s="28" t="s">
        <v>104</v>
      </c>
      <c r="C76" s="28" t="s">
        <v>104</v>
      </c>
      <c r="D76" s="36">
        <v>506</v>
      </c>
      <c r="E76" s="40"/>
      <c r="F76" s="38" t="s">
        <v>101</v>
      </c>
      <c r="G76" s="39">
        <v>506</v>
      </c>
    </row>
    <row r="77" spans="1:7" ht="25.5">
      <c r="A77" s="35">
        <v>7</v>
      </c>
      <c r="B77" s="28" t="s">
        <v>104</v>
      </c>
      <c r="C77" s="28" t="s">
        <v>104</v>
      </c>
      <c r="D77" s="36">
        <v>1536</v>
      </c>
      <c r="E77" s="40"/>
      <c r="F77" s="38" t="s">
        <v>101</v>
      </c>
      <c r="G77" s="39">
        <v>1536</v>
      </c>
    </row>
    <row r="78" spans="1:7" ht="38.25">
      <c r="A78" s="35">
        <v>8</v>
      </c>
      <c r="B78" s="28" t="s">
        <v>105</v>
      </c>
      <c r="C78" s="28" t="s">
        <v>105</v>
      </c>
      <c r="D78" s="36">
        <v>596</v>
      </c>
      <c r="E78" s="40"/>
      <c r="F78" s="38" t="s">
        <v>101</v>
      </c>
      <c r="G78" s="36">
        <v>596</v>
      </c>
    </row>
    <row r="79" spans="1:7" ht="25.5">
      <c r="A79" s="35">
        <v>9</v>
      </c>
      <c r="B79" s="28" t="s">
        <v>106</v>
      </c>
      <c r="C79" s="28" t="s">
        <v>106</v>
      </c>
      <c r="D79" s="36">
        <v>2882</v>
      </c>
      <c r="E79" s="41">
        <v>70418</v>
      </c>
      <c r="F79" s="38" t="s">
        <v>107</v>
      </c>
      <c r="G79" s="39">
        <v>2879</v>
      </c>
    </row>
    <row r="80" spans="1:7" ht="25.5">
      <c r="A80" s="35">
        <v>10</v>
      </c>
      <c r="B80" s="28" t="s">
        <v>108</v>
      </c>
      <c r="C80" s="28" t="s">
        <v>108</v>
      </c>
      <c r="D80" s="36">
        <v>4935</v>
      </c>
      <c r="E80" s="41">
        <v>10316</v>
      </c>
      <c r="F80" s="38" t="s">
        <v>107</v>
      </c>
      <c r="G80" s="39">
        <v>4579</v>
      </c>
    </row>
    <row r="81" spans="1:7" ht="25.5">
      <c r="A81" s="35">
        <v>11</v>
      </c>
      <c r="B81" s="28" t="s">
        <v>109</v>
      </c>
      <c r="C81" s="28" t="s">
        <v>109</v>
      </c>
      <c r="D81" s="36">
        <v>4940</v>
      </c>
      <c r="E81" s="41">
        <v>10416</v>
      </c>
      <c r="F81" s="38" t="s">
        <v>107</v>
      </c>
      <c r="G81" s="39">
        <v>4884</v>
      </c>
    </row>
    <row r="82" spans="1:7" ht="25.5">
      <c r="A82" s="35">
        <v>12</v>
      </c>
      <c r="B82" s="28" t="s">
        <v>109</v>
      </c>
      <c r="C82" s="28" t="s">
        <v>109</v>
      </c>
      <c r="D82" s="36">
        <v>1</v>
      </c>
      <c r="E82" s="41">
        <v>21015</v>
      </c>
      <c r="F82" s="38" t="s">
        <v>107</v>
      </c>
      <c r="G82" s="39">
        <v>1</v>
      </c>
    </row>
    <row r="83" spans="1:7" ht="25.5">
      <c r="A83" s="35">
        <v>13</v>
      </c>
      <c r="B83" s="28" t="s">
        <v>100</v>
      </c>
      <c r="C83" s="28" t="s">
        <v>100</v>
      </c>
      <c r="D83" s="36">
        <v>1152</v>
      </c>
      <c r="E83" s="40"/>
      <c r="F83" s="38" t="s">
        <v>107</v>
      </c>
      <c r="G83" s="39">
        <v>1152</v>
      </c>
    </row>
    <row r="84" spans="1:7" ht="25.5">
      <c r="A84" s="35">
        <v>14</v>
      </c>
      <c r="B84" s="28" t="s">
        <v>110</v>
      </c>
      <c r="C84" s="28" t="s">
        <v>110</v>
      </c>
      <c r="D84" s="36">
        <v>384</v>
      </c>
      <c r="E84" s="37"/>
      <c r="F84" s="38" t="s">
        <v>107</v>
      </c>
      <c r="G84" s="39">
        <v>384</v>
      </c>
    </row>
    <row r="86" spans="1:6" s="43" customFormat="1" ht="15">
      <c r="A86" s="42"/>
      <c r="D86" s="42"/>
      <c r="F86" s="42"/>
    </row>
    <row r="87" spans="1:7" s="43" customFormat="1" ht="15">
      <c r="A87" s="68" t="s">
        <v>112</v>
      </c>
      <c r="B87" s="69"/>
      <c r="C87" s="69"/>
      <c r="D87" s="69"/>
      <c r="E87" s="69"/>
      <c r="F87" s="69"/>
      <c r="G87" s="69"/>
    </row>
    <row r="88" spans="1:7" s="31" customFormat="1" ht="28.5" customHeight="1">
      <c r="A88" s="44"/>
      <c r="B88" s="74" t="s">
        <v>135</v>
      </c>
      <c r="C88" s="74"/>
      <c r="D88" s="74"/>
      <c r="E88" s="74"/>
      <c r="F88" s="74"/>
      <c r="G88" s="44"/>
    </row>
    <row r="89" spans="1:7" s="33" customFormat="1" ht="24.75" customHeight="1">
      <c r="A89" s="70" t="s">
        <v>13</v>
      </c>
      <c r="B89" s="70" t="s">
        <v>0</v>
      </c>
      <c r="C89" s="70" t="s">
        <v>1</v>
      </c>
      <c r="D89" s="72" t="s">
        <v>113</v>
      </c>
      <c r="E89" s="73"/>
      <c r="F89" s="70" t="s">
        <v>5</v>
      </c>
      <c r="G89" s="45" t="s">
        <v>6</v>
      </c>
    </row>
    <row r="90" spans="1:7" s="33" customFormat="1" ht="24.75" customHeight="1">
      <c r="A90" s="71"/>
      <c r="B90" s="71"/>
      <c r="C90" s="71"/>
      <c r="D90" s="45" t="s">
        <v>114</v>
      </c>
      <c r="E90" s="45" t="s">
        <v>4</v>
      </c>
      <c r="F90" s="71"/>
      <c r="G90" s="45" t="s">
        <v>3</v>
      </c>
    </row>
    <row r="91" spans="1:7" s="49" customFormat="1" ht="12.75">
      <c r="A91" s="46">
        <v>1</v>
      </c>
      <c r="B91" s="47" t="s">
        <v>115</v>
      </c>
      <c r="C91" s="27" t="s">
        <v>116</v>
      </c>
      <c r="D91" s="41">
        <v>13500</v>
      </c>
      <c r="E91" s="48"/>
      <c r="F91" s="46" t="s">
        <v>117</v>
      </c>
      <c r="G91" s="41">
        <v>9550</v>
      </c>
    </row>
    <row r="92" spans="1:7" s="49" customFormat="1" ht="12.75">
      <c r="A92" s="46">
        <f>A91+1</f>
        <v>2</v>
      </c>
      <c r="B92" s="50" t="s">
        <v>118</v>
      </c>
      <c r="C92" s="51" t="s">
        <v>119</v>
      </c>
      <c r="D92" s="52">
        <v>1140</v>
      </c>
      <c r="E92" s="53" t="s">
        <v>120</v>
      </c>
      <c r="F92" s="46"/>
      <c r="G92" s="52">
        <v>1140</v>
      </c>
    </row>
    <row r="93" spans="1:7" s="49" customFormat="1" ht="12.75">
      <c r="A93" s="54">
        <v>3</v>
      </c>
      <c r="B93" s="50" t="s">
        <v>118</v>
      </c>
      <c r="C93" s="51" t="s">
        <v>119</v>
      </c>
      <c r="D93" s="52">
        <v>600</v>
      </c>
      <c r="E93" s="53" t="s">
        <v>121</v>
      </c>
      <c r="F93" s="46"/>
      <c r="G93" s="52">
        <v>600</v>
      </c>
    </row>
    <row r="94" spans="1:7" s="49" customFormat="1" ht="12.75">
      <c r="A94" s="54">
        <v>4</v>
      </c>
      <c r="B94" s="50" t="s">
        <v>122</v>
      </c>
      <c r="C94" s="51" t="s">
        <v>123</v>
      </c>
      <c r="D94" s="52">
        <v>8160</v>
      </c>
      <c r="E94" s="53" t="s">
        <v>124</v>
      </c>
      <c r="F94" s="46"/>
      <c r="G94" s="52">
        <v>8160</v>
      </c>
    </row>
    <row r="95" spans="1:7" s="49" customFormat="1" ht="12.75">
      <c r="A95" s="54">
        <v>5</v>
      </c>
      <c r="B95" s="50" t="s">
        <v>122</v>
      </c>
      <c r="C95" s="51" t="s">
        <v>123</v>
      </c>
      <c r="D95" s="52">
        <v>38400</v>
      </c>
      <c r="E95" s="53" t="s">
        <v>125</v>
      </c>
      <c r="F95" s="46"/>
      <c r="G95" s="52">
        <v>38400</v>
      </c>
    </row>
    <row r="96" spans="1:7" s="49" customFormat="1" ht="12.75">
      <c r="A96" s="54">
        <v>6</v>
      </c>
      <c r="B96" s="27" t="s">
        <v>126</v>
      </c>
      <c r="C96" s="27" t="s">
        <v>127</v>
      </c>
      <c r="D96" s="41">
        <v>420</v>
      </c>
      <c r="E96" s="48" t="s">
        <v>128</v>
      </c>
      <c r="F96" s="55"/>
      <c r="G96" s="41">
        <v>420</v>
      </c>
    </row>
    <row r="97" spans="1:7" s="49" customFormat="1" ht="12.75">
      <c r="A97" s="54">
        <v>7</v>
      </c>
      <c r="B97" s="27" t="s">
        <v>126</v>
      </c>
      <c r="C97" s="27" t="s">
        <v>127</v>
      </c>
      <c r="D97" s="41">
        <v>54</v>
      </c>
      <c r="E97" s="48" t="s">
        <v>128</v>
      </c>
      <c r="F97" s="55"/>
      <c r="G97" s="41">
        <v>54</v>
      </c>
    </row>
    <row r="98" spans="1:7" s="49" customFormat="1" ht="12.75">
      <c r="A98" s="54">
        <v>8</v>
      </c>
      <c r="B98" s="27" t="s">
        <v>129</v>
      </c>
      <c r="C98" s="27" t="s">
        <v>130</v>
      </c>
      <c r="D98" s="41">
        <v>465</v>
      </c>
      <c r="E98" s="48" t="s">
        <v>131</v>
      </c>
      <c r="F98" s="55"/>
      <c r="G98" s="41">
        <v>465</v>
      </c>
    </row>
    <row r="99" spans="1:7" s="49" customFormat="1" ht="12.75">
      <c r="A99" s="54">
        <v>9</v>
      </c>
      <c r="B99" s="27" t="s">
        <v>129</v>
      </c>
      <c r="C99" s="27" t="s">
        <v>130</v>
      </c>
      <c r="D99" s="41">
        <v>54</v>
      </c>
      <c r="E99" s="48" t="s">
        <v>131</v>
      </c>
      <c r="F99" s="55"/>
      <c r="G99" s="41">
        <v>54</v>
      </c>
    </row>
    <row r="100" spans="1:7" s="49" customFormat="1" ht="12.75">
      <c r="A100" s="54">
        <v>10</v>
      </c>
      <c r="B100" s="27" t="s">
        <v>132</v>
      </c>
      <c r="C100" s="27" t="s">
        <v>133</v>
      </c>
      <c r="D100" s="41">
        <v>2996</v>
      </c>
      <c r="E100" s="48" t="s">
        <v>134</v>
      </c>
      <c r="F100" s="55"/>
      <c r="G100" s="41">
        <v>2996</v>
      </c>
    </row>
    <row r="105" spans="2:5" ht="30" customHeight="1">
      <c r="B105" s="3" t="s">
        <v>153</v>
      </c>
      <c r="D105" s="111" t="s">
        <v>154</v>
      </c>
      <c r="E105" s="111"/>
    </row>
  </sheetData>
  <sheetProtection/>
  <mergeCells count="56">
    <mergeCell ref="D105:E105"/>
    <mergeCell ref="B37:B38"/>
    <mergeCell ref="B35:G35"/>
    <mergeCell ref="C36:E36"/>
    <mergeCell ref="C7:C8"/>
    <mergeCell ref="D7:E7"/>
    <mergeCell ref="F7:F8"/>
    <mergeCell ref="A28:G28"/>
    <mergeCell ref="A31:A32"/>
    <mergeCell ref="B31:B32"/>
    <mergeCell ref="C31:C32"/>
    <mergeCell ref="D31:E31"/>
    <mergeCell ref="F31:F32"/>
    <mergeCell ref="C15:G15"/>
    <mergeCell ref="D17:E17"/>
    <mergeCell ref="F17:F18"/>
    <mergeCell ref="C16:E16"/>
    <mergeCell ref="A2:G2"/>
    <mergeCell ref="A4:B4"/>
    <mergeCell ref="C4:G4"/>
    <mergeCell ref="C5:F5"/>
    <mergeCell ref="A7:A8"/>
    <mergeCell ref="B7:B8"/>
    <mergeCell ref="H57:H59"/>
    <mergeCell ref="E58:E59"/>
    <mergeCell ref="I58:I59"/>
    <mergeCell ref="A17:A18"/>
    <mergeCell ref="B17:B18"/>
    <mergeCell ref="C17:C18"/>
    <mergeCell ref="C37:C38"/>
    <mergeCell ref="D37:E37"/>
    <mergeCell ref="F37:F38"/>
    <mergeCell ref="A37:A38"/>
    <mergeCell ref="A54:B54"/>
    <mergeCell ref="C54:H55"/>
    <mergeCell ref="B56:G56"/>
    <mergeCell ref="D57:E57"/>
    <mergeCell ref="D58:D59"/>
    <mergeCell ref="F57:F59"/>
    <mergeCell ref="G58:G59"/>
    <mergeCell ref="A57:A59"/>
    <mergeCell ref="B57:B59"/>
    <mergeCell ref="C57:C59"/>
    <mergeCell ref="A68:G68"/>
    <mergeCell ref="A69:A70"/>
    <mergeCell ref="B69:B70"/>
    <mergeCell ref="C69:C70"/>
    <mergeCell ref="D69:E69"/>
    <mergeCell ref="F69:F70"/>
    <mergeCell ref="A87:G87"/>
    <mergeCell ref="A89:A90"/>
    <mergeCell ref="B89:B90"/>
    <mergeCell ref="C89:C90"/>
    <mergeCell ref="D89:E89"/>
    <mergeCell ref="F89:F90"/>
    <mergeCell ref="B88:F88"/>
  </mergeCells>
  <dataValidations count="1">
    <dataValidation type="list" allowBlank="1" showInputMessage="1" showErrorMessage="1" sqref="B91:B95">
      <formula1>препарат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 Tkachenko</dc:creator>
  <cp:keywords/>
  <dc:description/>
  <cp:lastModifiedBy>user</cp:lastModifiedBy>
  <cp:lastPrinted>2014-07-11T06:51:00Z</cp:lastPrinted>
  <dcterms:created xsi:type="dcterms:W3CDTF">2013-07-04T14:41:15Z</dcterms:created>
  <dcterms:modified xsi:type="dcterms:W3CDTF">2016-07-14T09:36:48Z</dcterms:modified>
  <cp:category/>
  <cp:version/>
  <cp:contentType/>
  <cp:contentStatus/>
</cp:coreProperties>
</file>