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05" windowWidth="8415" windowHeight="1815" activeTab="0"/>
  </bookViews>
  <sheets>
    <sheet name="Лист1" sheetId="1" r:id="rId1"/>
  </sheets>
  <externalReferences>
    <externalReference r:id="rId4"/>
    <externalReference r:id="rId5"/>
  </externalReferences>
  <definedNames>
    <definedName name="препарат">OFFSET('[1]Списки'!$A$1,1,0,COUNTA('[1]Списки'!$A$2:$A$969),1)</definedName>
    <definedName name="рррр">OFFSET('[2]Списки'!$A$1,1,0,COUNTA('[2]Списки'!$A$2:$A$969),1)</definedName>
  </definedNames>
  <calcPr fullCalcOnLoad="1"/>
</workbook>
</file>

<file path=xl/sharedStrings.xml><?xml version="1.0" encoding="utf-8"?>
<sst xmlns="http://schemas.openxmlformats.org/spreadsheetml/2006/main" count="304" uniqueCount="174">
  <si>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</si>
  <si>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</si>
  <si>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</si>
  <si>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</si>
  <si>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</si>
  <si>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</si>
  <si>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</si>
  <si>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</si>
  <si>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</si>
  <si>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№ зп</t>
  </si>
  <si>
    <t>КМКЛ № 5</t>
  </si>
  <si>
    <t>КМДКЛ № 1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</si>
  <si>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2017 рік</t>
  </si>
  <si>
    <t>Отримано у травні 2017</t>
  </si>
  <si>
    <t>Кількість од.</t>
  </si>
  <si>
    <t>№ з/п</t>
  </si>
  <si>
    <t>Розподіл ЛЗ/ВМП по регіону/закладу(відповідно до наказу Департаменту</t>
  </si>
  <si>
    <t>Наявність станом на 01.07.2017</t>
  </si>
  <si>
    <t>Олександрівська лікарня</t>
  </si>
  <si>
    <t>Київський міський клінічний онкологічний центр</t>
  </si>
  <si>
    <t>Назва програми/заходу " 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віку."</t>
  </si>
  <si>
    <t>─</t>
  </si>
  <si>
    <t>"Дитяча онкологія" та "Онкогематологія" НДСЛ "Охматдит"</t>
  </si>
  <si>
    <t>За бюджетною програмою  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</t>
  </si>
  <si>
    <t>Київський міський центр крові</t>
  </si>
  <si>
    <t>Назва програми/заходу  "Централізована закупівля медикаментів для дітей,хворих на первинні(вроджені)імунодефіцити"</t>
  </si>
  <si>
    <t>Рибавірин</t>
  </si>
  <si>
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</t>
  </si>
  <si>
    <t>17B22LD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</si>
  <si>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01.11.2017 року </t>
  </si>
  <si>
    <t xml:space="preserve">Централізована закупівля медикаментів для лікування онкогематологічних хворих дорослого віку </t>
  </si>
  <si>
    <t>КМКЛ № 9</t>
  </si>
  <si>
    <t>S0041</t>
  </si>
  <si>
    <t>Тасигна 150мг</t>
  </si>
  <si>
    <t>SM910</t>
  </si>
  <si>
    <t>S0051</t>
  </si>
  <si>
    <t>Тасигна 200мг</t>
  </si>
  <si>
    <t>SL925</t>
  </si>
  <si>
    <t>S0080</t>
  </si>
  <si>
    <t>S0036</t>
  </si>
  <si>
    <t>V09325</t>
  </si>
  <si>
    <t>НЕОПАКС 100мг</t>
  </si>
  <si>
    <t>V09313</t>
  </si>
  <si>
    <t>V09310</t>
  </si>
  <si>
    <t>V09278</t>
  </si>
  <si>
    <t>МЕТОТРЕКСАТ-ТЕВА 100мг</t>
  </si>
  <si>
    <t>17D26KB</t>
  </si>
  <si>
    <t>ВІНКРИСТИН-ТЕВА 1мг</t>
  </si>
  <si>
    <t>GIZTK00</t>
  </si>
  <si>
    <t>Велкейд 1мг</t>
  </si>
  <si>
    <t>7385018</t>
  </si>
  <si>
    <t>Цитозар 100мг 5мл</t>
  </si>
  <si>
    <t>349</t>
  </si>
  <si>
    <t>7LG5031</t>
  </si>
  <si>
    <t>ДОКСОРУБІЦИН-ВІСТА 2мг 50мл</t>
  </si>
  <si>
    <t>7LG5022</t>
  </si>
  <si>
    <t>563</t>
  </si>
  <si>
    <t>1603688Е</t>
  </si>
  <si>
    <t xml:space="preserve">БОРТЕЗОМІБ-АЛВОГЕН 1мг </t>
  </si>
  <si>
    <t>21706А</t>
  </si>
  <si>
    <t>ВОРИКОНАЗОЛ АЛВОГЕН 200мг</t>
  </si>
  <si>
    <t>НВ1852</t>
  </si>
  <si>
    <t>Алексан 20мг</t>
  </si>
  <si>
    <t>EF17003J</t>
  </si>
  <si>
    <t xml:space="preserve">БОРТЕЗОМІБ-ВІСТА 3,5мг </t>
  </si>
  <si>
    <t>АКНВ/19</t>
  </si>
  <si>
    <t>ТИГАЦИЛ 50мг</t>
  </si>
  <si>
    <t>ДЕРЖАВНА ЦІЛЬОВА ПРОГРАМА «ТРАНСПЛАНТАЦІЯ», 2301400</t>
  </si>
  <si>
    <t>КНП «КДЦ» Шевченківського району м. Києва</t>
  </si>
  <si>
    <t>Валганцикловір</t>
  </si>
  <si>
    <t>Вальцит 450 мг табл.. №60</t>
  </si>
  <si>
    <t>0321В01</t>
  </si>
  <si>
    <t>67,шт.</t>
  </si>
  <si>
    <t>Нак.№610 від 25.10.17р.</t>
  </si>
  <si>
    <t>100,шт.</t>
  </si>
  <si>
    <t>Мікропланшет 96 лунок,кругле дно</t>
  </si>
  <si>
    <t>30,к-кт</t>
  </si>
  <si>
    <t>1990Н1В91</t>
  </si>
  <si>
    <t>Набір Neonatal.hTSH FEIA Plus,960 тестів</t>
  </si>
  <si>
    <t>10,к-кт</t>
  </si>
  <si>
    <t>850Н1В-1</t>
  </si>
  <si>
    <t>Набір Neonatal PHNYLALANINE,960 тестів</t>
  </si>
  <si>
    <t>30000,шт.</t>
  </si>
  <si>
    <t>17-025-05</t>
  </si>
  <si>
    <t>Картка для збору зразків крові</t>
  </si>
  <si>
    <t>Назва програми/заходу  "Централізована закупівля реактивів для проведення скринінгу новонароджених на фенілкетонурію та вроджений гіпотеріоз"</t>
  </si>
  <si>
    <t>ОРУНГАЛ,р-н оральний,10мг/мл по 150мл у фл</t>
  </si>
  <si>
    <t>31,фл</t>
  </si>
  <si>
    <t>HEB3N00</t>
  </si>
  <si>
    <t>Нак.№623 від 26.10.17р.</t>
  </si>
  <si>
    <t>27,фл</t>
  </si>
  <si>
    <t>Назва програми/заходу  "Централізована закупівля лік.зас.для забезп.дітей,хворих на гемофілію типів А або В або хворобу Віллебранда"</t>
  </si>
  <si>
    <t>РЕФАКТО АФ,Фактор VIII коагуляції крові людини.Ліофілізат для розчину для ін"єкцій по 500МО у фл.№1 разом з роз-м по4мл у поперед.напов.шприці</t>
  </si>
  <si>
    <t>8000,МО</t>
  </si>
  <si>
    <t>R91820</t>
  </si>
  <si>
    <t>Нак.№618 від 26.10.17р.</t>
  </si>
  <si>
    <t>Рентгеноконтрасна йодовмісна речовина</t>
  </si>
  <si>
    <t>10160018, ВІЗІПАК розчин для ін`єкцій, 320мгйоду/мл; по 500 мл у флаконі, фл</t>
  </si>
  <si>
    <t>Нак  №580 від 18 .10..2017 к-сть1490</t>
  </si>
  <si>
    <t>Радіофармацевтичні препарати Політехнет</t>
  </si>
  <si>
    <t>Політехнет,генератор радіонуклідів,8,0-175ГБк</t>
  </si>
  <si>
    <t>085/17</t>
  </si>
  <si>
    <t>Нак  №1328 від 27 .10..2017 к-сть</t>
  </si>
  <si>
    <t>Централізована закупівля  препаратів для надання невідкладної медичної допомоги при кровотечах</t>
  </si>
  <si>
    <t>по Перинатальному центру м. Києва</t>
  </si>
  <si>
    <t>Ептаког-альфа активований  (рекомбінатний фактор  Vlla)</t>
  </si>
  <si>
    <t>НОВОСЕВЕН®. Порошо ліофілізований для приготування розчину для ін. по 5мг (250 КМО) у флаконах №1 у комплекті з з попередньо заповненим шприцом, що міістить 2 мл  розчинника (гістидин, вода для ін"єкцій), шток порш</t>
  </si>
  <si>
    <t>1 фл           (250000 МО)</t>
  </si>
  <si>
    <t>FS61D61</t>
  </si>
  <si>
    <t xml:space="preserve"> Наказ ДОЗ м. Києва №613 від 25.10.2017 р</t>
  </si>
  <si>
    <t>1 фл               (250000 МО)</t>
  </si>
  <si>
    <t>НОВОСЕВЕН®. Порошо ліофілізований для приготування розчину для ін. по 2 мг (100 КМО) у флаконах №1 у комплекті з попередньо заповненим шприцом, що міістить 2 мл розчинника (гістидин, вода для ін"єкцій), шток поршня, перехідник для флакона в інд. упаковці.</t>
  </si>
  <si>
    <t>1 фл            (100000 МО)</t>
  </si>
  <si>
    <t>FS61D60</t>
  </si>
  <si>
    <t>1 фл               (100000 МО)</t>
  </si>
  <si>
    <t>Комбінація факторів коагуляції крові</t>
  </si>
  <si>
    <t xml:space="preserve">Октаплекс 500МО  Порошок.для пригот.р-ну д/ін по 500 МО у флаконах разом з розчинником (вода д/ін) по 20 мл у флаконах та комплектом для розчинення і в/в введення. </t>
  </si>
  <si>
    <t>33000 МО    (66 фл)</t>
  </si>
  <si>
    <t>К711D2813</t>
  </si>
  <si>
    <t>33000 МО                  (66 фл)</t>
  </si>
  <si>
    <t>Швид.тести</t>
  </si>
  <si>
    <t>Шв.тест для виявл.антитіл ВІЛ 1/2 50t</t>
  </si>
  <si>
    <t>V20170302</t>
  </si>
  <si>
    <t>Тест-сист.для ВІЛ</t>
  </si>
  <si>
    <t>Т-с Віл 1/2-АГ/АТ-Ультра-МБА р24 (192дос)</t>
  </si>
  <si>
    <t>0817/17</t>
  </si>
  <si>
    <t>Т-с ІФА для скринінгу ант.до ВІЛ1/2 Рекомбінат-ВІЛ1/2-МБА (480дос)</t>
  </si>
  <si>
    <t>0817/35</t>
  </si>
  <si>
    <t>Т-с діаг.для імунофер.аналізу INNO TEST HIV Antigen mAb 96t</t>
  </si>
  <si>
    <t>Т-с нейтраліз.для імунофер.аналізу INNO TEST HIV Antigen mAb 20t</t>
  </si>
  <si>
    <t>Т-с для імунолог.діагнос.ВІЛ-1/2 до імун.блоту INNO-LIA HIV1/2 20t</t>
  </si>
  <si>
    <t>Контрольна сиворотка крові</t>
  </si>
  <si>
    <t>Контрольна сиворотка крові "ВЛ-Контроль-АТ+ВІЛ-1-МБА"</t>
  </si>
  <si>
    <t>П-008</t>
  </si>
  <si>
    <t>П-009</t>
  </si>
  <si>
    <t>TDF</t>
  </si>
  <si>
    <t>Тенофовір дизопроксилу фумарат300мг №30</t>
  </si>
  <si>
    <t>Е171029А</t>
  </si>
  <si>
    <t>Лівел, капс. 200мг №50</t>
  </si>
  <si>
    <t>570716</t>
  </si>
  <si>
    <t>580716</t>
  </si>
  <si>
    <t>240817</t>
  </si>
  <si>
    <t>Циклофосфамід</t>
  </si>
  <si>
    <t>Ендоксан, вкриті цукр. об. по 50 мг по 10 табл. у бліст. по 5 бліст. в уп. (№50)</t>
  </si>
  <si>
    <t>7А014А</t>
  </si>
  <si>
    <t>Месна</t>
  </si>
  <si>
    <t>Уромітексан 400 мг, р-н для ін. 100 мг/мл по 4 мл (400 мг) по 5 амп. в контур. чарунк. уп., по 3 конт. чарунк. уп. в уп. (№15)</t>
  </si>
  <si>
    <t>7В345F</t>
  </si>
  <si>
    <t>Іфосфамід</t>
  </si>
  <si>
    <t>Холоксан, пор. для р-ну для ін. по 1 г</t>
  </si>
  <si>
    <t>7F054H</t>
  </si>
  <si>
    <t>Колістиметат натрію</t>
  </si>
  <si>
    <t>Колістин Алвоген, пор. для р-ну для ін. або інф. по 2 000 000 МО</t>
  </si>
  <si>
    <t>Ітраконазол</t>
  </si>
  <si>
    <t>Орунгал, р-н орал. 10 мг/мл по 150 мл у фл.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</si>
  <si>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</si>
  <si>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FA17D11018</t>
  </si>
  <si>
    <t>FA17D24011</t>
  </si>
  <si>
    <t xml:space="preserve">ARCHITECT HIV Ag/Ad  Combo Controls ARCHITECT HIV Ag/Ad  Combo контролі </t>
  </si>
  <si>
    <t>75482LI00</t>
  </si>
  <si>
    <t>ARCHITECT HBsAg Qualitative II Controls ARCHITECT HBsAg Qualitative II контролі</t>
  </si>
  <si>
    <t>73265FN</t>
  </si>
  <si>
    <t>ARCHITECT Concentrated Wash Buffer ARCHITECT Концентрований промивний буфер</t>
  </si>
  <si>
    <t>75357FN01</t>
  </si>
  <si>
    <t>Architect Probe Conditioning Solution Кондиціонер для зонду</t>
  </si>
  <si>
    <t>73207FN01</t>
  </si>
  <si>
    <t>ARCHITECT Anti-HCV REAGENT KIT  ARCHITECT Anti-HCV набір реагентів</t>
  </si>
  <si>
    <t>74010LI00</t>
  </si>
  <si>
    <t>ARCHITECT HBsAg Qualitative II REAGENT KIT ARCHITECT HBsAg Qualitative II набір реагентів</t>
  </si>
  <si>
    <t>72077FN</t>
  </si>
  <si>
    <t>ARCHITECT HIV Ag/Ad  Combo REAGENT KIT ARCHITECT HIV Ag/Ad  Combo набір реагентів</t>
  </si>
  <si>
    <t>75153LI00</t>
  </si>
  <si>
    <t>ARCHITECT SYPHILIS TP REAGENT KIT ARCHITECT Сифіліс набір реагентів</t>
  </si>
  <si>
    <t>75041LI00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</si>
</sst>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0.00000000"/>
    <numFmt numFmtId="200" formatCode="0.000000"/>
    <numFmt numFmtId="201" formatCode="0.000"/>
    <numFmt numFmtId="202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8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7" fillId="32" borderId="0" xfId="0" applyFont="1" applyFill="1" applyAlignment="1">
      <alignment vertical="center" wrapText="1"/>
    </xf>
    <xf numFmtId="187" fontId="10" fillId="32" borderId="10" xfId="66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 wrapText="1"/>
    </xf>
    <xf numFmtId="0" fontId="3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8" fillId="32" borderId="0" xfId="0" applyFont="1" applyFill="1" applyAlignment="1">
      <alignment vertic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59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5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left" vertical="center" wrapText="1"/>
    </xf>
    <xf numFmtId="2" fontId="17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" fontId="4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/>
    </xf>
    <xf numFmtId="0" fontId="60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5" fillId="32" borderId="10" xfId="56" applyFont="1" applyFill="1" applyBorder="1" applyAlignment="1">
      <alignment horizontal="left" vertical="center" wrapText="1"/>
      <protection/>
    </xf>
    <xf numFmtId="0" fontId="5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 wrapText="1"/>
    </xf>
    <xf numFmtId="0" fontId="17" fillId="32" borderId="13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NumberFormat="1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vertical="center" wrapText="1"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11" xfId="0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0" fontId="15" fillId="32" borderId="0" xfId="0" applyFont="1" applyFill="1" applyAlignment="1">
      <alignment vertical="center"/>
    </xf>
    <xf numFmtId="0" fontId="0" fillId="32" borderId="10" xfId="0" applyFont="1" applyFill="1" applyBorder="1" applyAlignment="1">
      <alignment vertical="center"/>
    </xf>
    <xf numFmtId="0" fontId="60" fillId="32" borderId="14" xfId="0" applyFont="1" applyFill="1" applyBorder="1" applyAlignment="1">
      <alignment vertical="center" wrapText="1"/>
    </xf>
    <xf numFmtId="0" fontId="59" fillId="32" borderId="15" xfId="0" applyFont="1" applyFill="1" applyBorder="1" applyAlignment="1">
      <alignment vertical="center" wrapText="1"/>
    </xf>
    <xf numFmtId="0" fontId="59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59" fillId="32" borderId="10" xfId="0" applyFont="1" applyFill="1" applyBorder="1" applyAlignment="1">
      <alignment vertical="center"/>
    </xf>
    <xf numFmtId="0" fontId="59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59" fillId="32" borderId="10" xfId="0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distributed"/>
    </xf>
    <xf numFmtId="1" fontId="5" fillId="32" borderId="10" xfId="0" applyNumberFormat="1" applyFont="1" applyFill="1" applyBorder="1" applyAlignment="1">
      <alignment horizontal="center" vertical="center"/>
    </xf>
    <xf numFmtId="0" fontId="20" fillId="32" borderId="10" xfId="56" applyFont="1" applyFill="1" applyBorder="1" applyAlignment="1">
      <alignment horizontal="center" vertical="center" wrapText="1"/>
      <protection/>
    </xf>
    <xf numFmtId="0" fontId="12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Otrymano_v_200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8" zoomScaleNormal="98" zoomScalePageLayoutView="0" workbookViewId="0" topLeftCell="A1">
      <selection activeCell="C7" sqref="C7"/>
    </sheetView>
  </sheetViews>
  <sheetFormatPr defaultColWidth="9.140625" defaultRowHeight="15"/>
  <cols>
    <col min="1" max="1" width="6.57421875" style="4" customWidth="1"/>
    <col min="2" max="2" width="28.8515625" style="4" customWidth="1"/>
    <col min="3" max="3" width="38.57421875" style="5" customWidth="1"/>
    <col min="4" max="4" width="14.7109375" style="3" customWidth="1"/>
    <col min="5" max="5" width="31.140625" style="3" customWidth="1"/>
    <col min="6" max="6" width="22.421875" style="3" customWidth="1"/>
    <col min="7" max="7" width="14.421875" style="3" customWidth="1"/>
    <col min="8" max="8" width="8.7109375" style="1" hidden="1" customWidth="1"/>
    <col min="9" max="9" width="11.7109375" style="1" customWidth="1"/>
    <col min="10" max="16384" width="9.140625" style="1" customWidth="1"/>
  </cols>
  <sheetData>
    <row r="1" spans="1:7" s="2" customFormat="1" ht="42" customHeight="1">
      <c r="A1" s="98" t="s">
        <v>29</v>
      </c>
      <c r="B1" s="98"/>
      <c r="C1" s="98"/>
      <c r="D1" s="98"/>
      <c r="E1" s="98"/>
      <c r="F1" s="98"/>
      <c r="G1" s="98"/>
    </row>
    <row r="2" spans="1:14" s="12" customFormat="1" ht="29.25" customHeight="1">
      <c r="A2" s="87" t="s">
        <v>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7" ht="15.75">
      <c r="A3" s="88" t="s">
        <v>11</v>
      </c>
      <c r="B3" s="88"/>
      <c r="C3" s="88"/>
      <c r="D3" s="88"/>
      <c r="E3" s="88"/>
      <c r="F3" s="88"/>
      <c r="G3" s="88"/>
    </row>
    <row r="4" spans="1:7" s="8" customFormat="1" ht="33.75" customHeight="1">
      <c r="A4" s="85" t="s">
        <v>9</v>
      </c>
      <c r="B4" s="85" t="s">
        <v>0</v>
      </c>
      <c r="C4" s="85" t="s">
        <v>1</v>
      </c>
      <c r="D4" s="85" t="s">
        <v>2</v>
      </c>
      <c r="E4" s="85"/>
      <c r="F4" s="86" t="s">
        <v>5</v>
      </c>
      <c r="G4" s="7" t="s">
        <v>6</v>
      </c>
    </row>
    <row r="5" spans="1:7" s="8" customFormat="1" ht="31.5" customHeight="1">
      <c r="A5" s="85"/>
      <c r="B5" s="85"/>
      <c r="C5" s="85"/>
      <c r="D5" s="22" t="s">
        <v>3</v>
      </c>
      <c r="E5" s="22" t="s">
        <v>4</v>
      </c>
      <c r="F5" s="86"/>
      <c r="G5" s="7" t="s">
        <v>3</v>
      </c>
    </row>
    <row r="6" spans="1:7" ht="31.5" customHeight="1">
      <c r="A6" s="14">
        <v>1</v>
      </c>
      <c r="B6" s="14"/>
      <c r="C6" s="27" t="s">
        <v>84</v>
      </c>
      <c r="D6" s="26" t="s">
        <v>82</v>
      </c>
      <c r="E6" s="28" t="s">
        <v>83</v>
      </c>
      <c r="F6" s="29" t="s">
        <v>73</v>
      </c>
      <c r="G6" s="26" t="s">
        <v>82</v>
      </c>
    </row>
    <row r="7" spans="1:7" ht="31.5" customHeight="1">
      <c r="A7" s="14">
        <v>2</v>
      </c>
      <c r="B7" s="14"/>
      <c r="C7" s="27" t="s">
        <v>81</v>
      </c>
      <c r="D7" s="26" t="s">
        <v>79</v>
      </c>
      <c r="E7" s="28" t="s">
        <v>80</v>
      </c>
      <c r="F7" s="29" t="s">
        <v>73</v>
      </c>
      <c r="G7" s="26" t="s">
        <v>79</v>
      </c>
    </row>
    <row r="8" spans="1:7" ht="31.5" customHeight="1">
      <c r="A8" s="14">
        <v>3</v>
      </c>
      <c r="B8" s="14"/>
      <c r="C8" s="27" t="s">
        <v>78</v>
      </c>
      <c r="D8" s="26" t="s">
        <v>76</v>
      </c>
      <c r="E8" s="28" t="s">
        <v>77</v>
      </c>
      <c r="F8" s="29" t="s">
        <v>73</v>
      </c>
      <c r="G8" s="26" t="s">
        <v>76</v>
      </c>
    </row>
    <row r="9" spans="1:7" ht="31.5" customHeight="1">
      <c r="A9" s="14">
        <v>4</v>
      </c>
      <c r="B9" s="14"/>
      <c r="C9" s="27" t="s">
        <v>75</v>
      </c>
      <c r="D9" s="26" t="s">
        <v>74</v>
      </c>
      <c r="E9" s="28">
        <v>7023011</v>
      </c>
      <c r="F9" s="29" t="s">
        <v>73</v>
      </c>
      <c r="G9" s="26" t="s">
        <v>72</v>
      </c>
    </row>
    <row r="10" spans="1:14" s="12" customFormat="1" ht="29.25" customHeight="1">
      <c r="A10" s="87" t="s">
        <v>25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7" ht="15.75">
      <c r="A11" s="88" t="s">
        <v>11</v>
      </c>
      <c r="B11" s="88"/>
      <c r="C11" s="88"/>
      <c r="D11" s="88"/>
      <c r="E11" s="88"/>
      <c r="F11" s="88"/>
      <c r="G11" s="88"/>
    </row>
    <row r="12" spans="1:7" s="8" customFormat="1" ht="33.75" customHeight="1">
      <c r="A12" s="85" t="s">
        <v>9</v>
      </c>
      <c r="B12" s="85" t="s">
        <v>0</v>
      </c>
      <c r="C12" s="85" t="s">
        <v>1</v>
      </c>
      <c r="D12" s="85" t="s">
        <v>2</v>
      </c>
      <c r="E12" s="85"/>
      <c r="F12" s="86" t="s">
        <v>5</v>
      </c>
      <c r="G12" s="7" t="s">
        <v>6</v>
      </c>
    </row>
    <row r="13" spans="1:7" s="8" customFormat="1" ht="31.5" customHeight="1">
      <c r="A13" s="85"/>
      <c r="B13" s="85"/>
      <c r="C13" s="85"/>
      <c r="D13" s="22" t="s">
        <v>3</v>
      </c>
      <c r="E13" s="22" t="s">
        <v>4</v>
      </c>
      <c r="F13" s="86"/>
      <c r="G13" s="7" t="s">
        <v>3</v>
      </c>
    </row>
    <row r="14" spans="1:7" ht="42.75" customHeight="1">
      <c r="A14" s="14">
        <v>1</v>
      </c>
      <c r="B14" s="14"/>
      <c r="C14" s="27" t="s">
        <v>86</v>
      </c>
      <c r="D14" s="26" t="s">
        <v>87</v>
      </c>
      <c r="E14" s="28" t="s">
        <v>88</v>
      </c>
      <c r="F14" s="29" t="s">
        <v>89</v>
      </c>
      <c r="G14" s="26" t="s">
        <v>90</v>
      </c>
    </row>
    <row r="16" spans="1:14" s="12" customFormat="1" ht="29.25" customHeight="1">
      <c r="A16" s="87" t="s">
        <v>91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s="8" customFormat="1" ht="33.75" customHeight="1">
      <c r="A18" s="85" t="s">
        <v>9</v>
      </c>
      <c r="B18" s="85" t="s">
        <v>0</v>
      </c>
      <c r="C18" s="85" t="s">
        <v>1</v>
      </c>
      <c r="D18" s="85" t="s">
        <v>2</v>
      </c>
      <c r="E18" s="85"/>
      <c r="F18" s="86" t="s">
        <v>5</v>
      </c>
      <c r="G18" s="7" t="s">
        <v>6</v>
      </c>
    </row>
    <row r="19" spans="1:7" s="8" customFormat="1" ht="31.5" customHeight="1">
      <c r="A19" s="85"/>
      <c r="B19" s="85"/>
      <c r="C19" s="85"/>
      <c r="D19" s="22" t="s">
        <v>3</v>
      </c>
      <c r="E19" s="22" t="s">
        <v>4</v>
      </c>
      <c r="F19" s="86"/>
      <c r="G19" s="7" t="s">
        <v>3</v>
      </c>
    </row>
    <row r="20" spans="1:7" ht="64.5" customHeight="1">
      <c r="A20" s="14">
        <v>1</v>
      </c>
      <c r="B20" s="14"/>
      <c r="C20" s="30" t="s">
        <v>92</v>
      </c>
      <c r="D20" s="26" t="s">
        <v>93</v>
      </c>
      <c r="E20" s="31" t="s">
        <v>94</v>
      </c>
      <c r="F20" s="29" t="s">
        <v>95</v>
      </c>
      <c r="G20" s="26" t="s">
        <v>93</v>
      </c>
    </row>
    <row r="21" spans="1:7" ht="42.75" customHeight="1">
      <c r="A21" s="99" t="s">
        <v>12</v>
      </c>
      <c r="B21" s="100"/>
      <c r="C21" s="100"/>
      <c r="D21" s="100"/>
      <c r="E21" s="100"/>
      <c r="F21" s="100"/>
      <c r="G21" s="100"/>
    </row>
    <row r="22" spans="1:7" ht="15">
      <c r="A22" s="101" t="s">
        <v>10</v>
      </c>
      <c r="B22" s="101"/>
      <c r="C22" s="101"/>
      <c r="D22" s="101"/>
      <c r="E22" s="101"/>
      <c r="F22" s="101"/>
      <c r="G22" s="101"/>
    </row>
    <row r="23" spans="1:7" ht="15">
      <c r="A23" s="94" t="s">
        <v>9</v>
      </c>
      <c r="B23" s="94" t="s">
        <v>0</v>
      </c>
      <c r="C23" s="94" t="s">
        <v>1</v>
      </c>
      <c r="D23" s="96" t="s">
        <v>13</v>
      </c>
      <c r="E23" s="97"/>
      <c r="F23" s="94" t="s">
        <v>5</v>
      </c>
      <c r="G23" s="15" t="s">
        <v>6</v>
      </c>
    </row>
    <row r="24" spans="1:7" ht="15">
      <c r="A24" s="95"/>
      <c r="B24" s="95"/>
      <c r="C24" s="95"/>
      <c r="D24" s="15" t="s">
        <v>14</v>
      </c>
      <c r="E24" s="15" t="s">
        <v>4</v>
      </c>
      <c r="F24" s="95"/>
      <c r="G24" s="15" t="s">
        <v>3</v>
      </c>
    </row>
    <row r="25" spans="1:7" s="34" customFormat="1" ht="15">
      <c r="A25" s="25">
        <v>1</v>
      </c>
      <c r="B25" s="29" t="s">
        <v>120</v>
      </c>
      <c r="C25" s="32" t="s">
        <v>121</v>
      </c>
      <c r="D25" s="29">
        <v>3250</v>
      </c>
      <c r="E25" s="33" t="s">
        <v>122</v>
      </c>
      <c r="F25" s="25"/>
      <c r="G25" s="29">
        <v>3250</v>
      </c>
    </row>
    <row r="26" spans="1:7" s="34" customFormat="1" ht="30">
      <c r="A26" s="25">
        <v>2</v>
      </c>
      <c r="B26" s="29" t="s">
        <v>123</v>
      </c>
      <c r="C26" s="32" t="s">
        <v>124</v>
      </c>
      <c r="D26" s="29">
        <v>4416</v>
      </c>
      <c r="E26" s="33" t="s">
        <v>125</v>
      </c>
      <c r="F26" s="25"/>
      <c r="G26" s="29">
        <v>4416</v>
      </c>
    </row>
    <row r="27" spans="1:7" s="34" customFormat="1" ht="30">
      <c r="A27" s="25">
        <v>3</v>
      </c>
      <c r="B27" s="29" t="s">
        <v>123</v>
      </c>
      <c r="C27" s="29" t="s">
        <v>126</v>
      </c>
      <c r="D27" s="35">
        <v>1920</v>
      </c>
      <c r="E27" s="33" t="s">
        <v>127</v>
      </c>
      <c r="F27" s="25"/>
      <c r="G27" s="35">
        <v>1920</v>
      </c>
    </row>
    <row r="28" spans="1:7" s="34" customFormat="1" ht="30">
      <c r="A28" s="25">
        <v>4</v>
      </c>
      <c r="B28" s="29" t="s">
        <v>123</v>
      </c>
      <c r="C28" s="29" t="s">
        <v>128</v>
      </c>
      <c r="D28" s="35">
        <v>3</v>
      </c>
      <c r="E28" s="33">
        <v>403902</v>
      </c>
      <c r="F28" s="25"/>
      <c r="G28" s="35">
        <v>3</v>
      </c>
    </row>
    <row r="29" spans="1:7" s="34" customFormat="1" ht="30">
      <c r="A29" s="25">
        <v>5</v>
      </c>
      <c r="B29" s="29" t="s">
        <v>123</v>
      </c>
      <c r="C29" s="29" t="s">
        <v>129</v>
      </c>
      <c r="D29" s="35">
        <v>200</v>
      </c>
      <c r="E29" s="33">
        <v>404515</v>
      </c>
      <c r="F29" s="25"/>
      <c r="G29" s="35">
        <v>200</v>
      </c>
    </row>
    <row r="30" spans="1:7" s="5" customFormat="1" ht="30">
      <c r="A30" s="36">
        <v>6</v>
      </c>
      <c r="B30" s="29" t="s">
        <v>123</v>
      </c>
      <c r="C30" s="29" t="s">
        <v>130</v>
      </c>
      <c r="D30" s="35">
        <v>140</v>
      </c>
      <c r="E30" s="33">
        <v>404048</v>
      </c>
      <c r="F30" s="29"/>
      <c r="G30" s="35">
        <v>140</v>
      </c>
    </row>
    <row r="31" spans="1:7" s="5" customFormat="1" ht="30">
      <c r="A31" s="36">
        <v>7</v>
      </c>
      <c r="B31" s="37" t="s">
        <v>131</v>
      </c>
      <c r="C31" s="37" t="s">
        <v>132</v>
      </c>
      <c r="D31" s="29">
        <v>5</v>
      </c>
      <c r="E31" s="33" t="s">
        <v>133</v>
      </c>
      <c r="F31" s="29"/>
      <c r="G31" s="29">
        <v>5</v>
      </c>
    </row>
    <row r="32" spans="1:7" s="5" customFormat="1" ht="30">
      <c r="A32" s="36">
        <v>8</v>
      </c>
      <c r="B32" s="37" t="s">
        <v>131</v>
      </c>
      <c r="C32" s="29" t="s">
        <v>132</v>
      </c>
      <c r="D32" s="29">
        <v>5</v>
      </c>
      <c r="E32" s="29" t="s">
        <v>134</v>
      </c>
      <c r="F32" s="13"/>
      <c r="G32" s="29">
        <v>5</v>
      </c>
    </row>
    <row r="33" spans="1:7" s="5" customFormat="1" ht="14.25" customHeight="1">
      <c r="A33" s="36">
        <v>9</v>
      </c>
      <c r="B33" s="36" t="s">
        <v>135</v>
      </c>
      <c r="C33" s="36" t="s">
        <v>136</v>
      </c>
      <c r="D33" s="35">
        <v>24570</v>
      </c>
      <c r="E33" s="38" t="s">
        <v>137</v>
      </c>
      <c r="F33" s="13"/>
      <c r="G33" s="35">
        <v>24570</v>
      </c>
    </row>
    <row r="34" spans="1:7" s="5" customFormat="1" ht="15">
      <c r="A34" s="36">
        <v>10</v>
      </c>
      <c r="B34" s="37" t="s">
        <v>26</v>
      </c>
      <c r="C34" s="37" t="s">
        <v>138</v>
      </c>
      <c r="D34" s="39">
        <v>8750</v>
      </c>
      <c r="E34" s="40" t="s">
        <v>139</v>
      </c>
      <c r="F34" s="13"/>
      <c r="G34" s="39">
        <v>6950</v>
      </c>
    </row>
    <row r="35" spans="1:7" s="5" customFormat="1" ht="15">
      <c r="A35" s="36">
        <v>11</v>
      </c>
      <c r="B35" s="37" t="s">
        <v>26</v>
      </c>
      <c r="C35" s="37" t="s">
        <v>138</v>
      </c>
      <c r="D35" s="39">
        <v>3850</v>
      </c>
      <c r="E35" s="40" t="s">
        <v>140</v>
      </c>
      <c r="F35" s="13"/>
      <c r="G35" s="39">
        <v>3850</v>
      </c>
    </row>
    <row r="36" spans="1:7" s="5" customFormat="1" ht="15">
      <c r="A36" s="36">
        <v>12</v>
      </c>
      <c r="B36" s="37" t="s">
        <v>26</v>
      </c>
      <c r="C36" s="37" t="s">
        <v>138</v>
      </c>
      <c r="D36" s="39">
        <v>600</v>
      </c>
      <c r="E36" s="40" t="s">
        <v>141</v>
      </c>
      <c r="F36" s="13"/>
      <c r="G36" s="39">
        <v>600</v>
      </c>
    </row>
    <row r="38" spans="1:7" s="9" customFormat="1" ht="31.5" customHeight="1">
      <c r="A38" s="10"/>
      <c r="B38" s="87" t="s">
        <v>23</v>
      </c>
      <c r="C38" s="87"/>
      <c r="D38" s="87"/>
      <c r="E38" s="87"/>
      <c r="F38" s="87"/>
      <c r="G38" s="87"/>
    </row>
    <row r="39" spans="1:7" s="9" customFormat="1" ht="15.75">
      <c r="A39" s="102" t="s">
        <v>24</v>
      </c>
      <c r="B39" s="103"/>
      <c r="C39" s="103"/>
      <c r="D39" s="103"/>
      <c r="E39" s="103"/>
      <c r="F39" s="103"/>
      <c r="G39" s="103"/>
    </row>
    <row r="40" spans="1:7" s="9" customFormat="1" ht="15.75">
      <c r="A40" s="11"/>
      <c r="B40" s="11"/>
      <c r="C40" s="11"/>
      <c r="D40" s="11"/>
      <c r="E40" s="11"/>
      <c r="F40" s="11"/>
      <c r="G40" s="11"/>
    </row>
    <row r="41" spans="1:7" s="9" customFormat="1" ht="47.25">
      <c r="A41" s="89" t="s">
        <v>15</v>
      </c>
      <c r="B41" s="89" t="s">
        <v>0</v>
      </c>
      <c r="C41" s="90" t="s">
        <v>1</v>
      </c>
      <c r="D41" s="89" t="s">
        <v>2</v>
      </c>
      <c r="E41" s="89"/>
      <c r="F41" s="92" t="s">
        <v>16</v>
      </c>
      <c r="G41" s="23" t="s">
        <v>17</v>
      </c>
    </row>
    <row r="42" spans="1:7" s="9" customFormat="1" ht="15.75">
      <c r="A42" s="89"/>
      <c r="B42" s="89"/>
      <c r="C42" s="91"/>
      <c r="D42" s="23" t="s">
        <v>3</v>
      </c>
      <c r="E42" s="23" t="s">
        <v>4</v>
      </c>
      <c r="F42" s="93"/>
      <c r="G42" s="23" t="s">
        <v>3</v>
      </c>
    </row>
    <row r="43" spans="1:7" s="46" customFormat="1" ht="78.75">
      <c r="A43" s="41">
        <v>1</v>
      </c>
      <c r="B43" s="42" t="s">
        <v>155</v>
      </c>
      <c r="C43" s="42" t="s">
        <v>155</v>
      </c>
      <c r="D43" s="43">
        <v>44</v>
      </c>
      <c r="E43" s="44" t="s">
        <v>156</v>
      </c>
      <c r="F43" s="45">
        <v>571</v>
      </c>
      <c r="G43" s="43">
        <v>44</v>
      </c>
    </row>
    <row r="44" spans="1:7" s="46" customFormat="1" ht="78.75">
      <c r="A44" s="41">
        <v>2</v>
      </c>
      <c r="B44" s="42" t="s">
        <v>155</v>
      </c>
      <c r="C44" s="42" t="s">
        <v>155</v>
      </c>
      <c r="D44" s="43">
        <v>55</v>
      </c>
      <c r="E44" s="44" t="s">
        <v>157</v>
      </c>
      <c r="F44" s="45">
        <v>571</v>
      </c>
      <c r="G44" s="43">
        <v>55</v>
      </c>
    </row>
    <row r="45" spans="1:7" s="46" customFormat="1" ht="63">
      <c r="A45" s="41">
        <v>3</v>
      </c>
      <c r="B45" s="47" t="s">
        <v>158</v>
      </c>
      <c r="C45" s="47" t="s">
        <v>158</v>
      </c>
      <c r="D45" s="24">
        <v>1</v>
      </c>
      <c r="E45" s="24" t="s">
        <v>159</v>
      </c>
      <c r="F45" s="45">
        <v>575</v>
      </c>
      <c r="G45" s="24">
        <v>1</v>
      </c>
    </row>
    <row r="46" spans="1:7" s="46" customFormat="1" ht="63">
      <c r="A46" s="41">
        <v>4</v>
      </c>
      <c r="B46" s="47" t="s">
        <v>160</v>
      </c>
      <c r="C46" s="47" t="s">
        <v>160</v>
      </c>
      <c r="D46" s="24">
        <v>1</v>
      </c>
      <c r="E46" s="24" t="s">
        <v>161</v>
      </c>
      <c r="F46" s="45">
        <v>575</v>
      </c>
      <c r="G46" s="24">
        <v>1</v>
      </c>
    </row>
    <row r="47" spans="1:7" s="46" customFormat="1" ht="63">
      <c r="A47" s="41">
        <v>5</v>
      </c>
      <c r="B47" s="47" t="s">
        <v>162</v>
      </c>
      <c r="C47" s="47" t="s">
        <v>162</v>
      </c>
      <c r="D47" s="24">
        <v>5</v>
      </c>
      <c r="E47" s="24" t="s">
        <v>163</v>
      </c>
      <c r="F47" s="45">
        <v>575</v>
      </c>
      <c r="G47" s="24">
        <v>5</v>
      </c>
    </row>
    <row r="48" spans="1:7" s="46" customFormat="1" ht="47.25">
      <c r="A48" s="41">
        <v>6</v>
      </c>
      <c r="B48" s="47" t="s">
        <v>164</v>
      </c>
      <c r="C48" s="47" t="s">
        <v>164</v>
      </c>
      <c r="D48" s="24">
        <v>1</v>
      </c>
      <c r="E48" s="24" t="s">
        <v>165</v>
      </c>
      <c r="F48" s="45">
        <v>575</v>
      </c>
      <c r="G48" s="24">
        <v>1</v>
      </c>
    </row>
    <row r="49" spans="1:7" s="46" customFormat="1" ht="63">
      <c r="A49" s="41">
        <v>7</v>
      </c>
      <c r="B49" s="47" t="s">
        <v>166</v>
      </c>
      <c r="C49" s="47" t="s">
        <v>166</v>
      </c>
      <c r="D49" s="24">
        <v>1</v>
      </c>
      <c r="E49" s="24" t="s">
        <v>167</v>
      </c>
      <c r="F49" s="45">
        <v>575</v>
      </c>
      <c r="G49" s="24">
        <v>1</v>
      </c>
    </row>
    <row r="50" spans="1:7" s="46" customFormat="1" ht="63">
      <c r="A50" s="41">
        <v>8</v>
      </c>
      <c r="B50" s="47" t="s">
        <v>168</v>
      </c>
      <c r="C50" s="47" t="s">
        <v>168</v>
      </c>
      <c r="D50" s="24">
        <v>1</v>
      </c>
      <c r="E50" s="24" t="s">
        <v>169</v>
      </c>
      <c r="F50" s="24">
        <v>575</v>
      </c>
      <c r="G50" s="24">
        <v>1</v>
      </c>
    </row>
    <row r="51" spans="1:7" s="46" customFormat="1" ht="63">
      <c r="A51" s="41">
        <v>9</v>
      </c>
      <c r="B51" s="47" t="s">
        <v>170</v>
      </c>
      <c r="C51" s="47" t="s">
        <v>170</v>
      </c>
      <c r="D51" s="24">
        <v>1</v>
      </c>
      <c r="E51" s="24" t="s">
        <v>171</v>
      </c>
      <c r="F51" s="24">
        <v>575</v>
      </c>
      <c r="G51" s="24">
        <v>1</v>
      </c>
    </row>
    <row r="52" spans="1:7" s="46" customFormat="1" ht="47.25">
      <c r="A52" s="41">
        <v>10</v>
      </c>
      <c r="B52" s="47" t="s">
        <v>172</v>
      </c>
      <c r="C52" s="47" t="s">
        <v>172</v>
      </c>
      <c r="D52" s="24">
        <v>1</v>
      </c>
      <c r="E52" s="24" t="s">
        <v>173</v>
      </c>
      <c r="F52" s="24">
        <v>575</v>
      </c>
      <c r="G52" s="24">
        <v>1</v>
      </c>
    </row>
    <row r="54" spans="1:7" s="6" customFormat="1" ht="48" customHeight="1">
      <c r="A54" s="88" t="s">
        <v>20</v>
      </c>
      <c r="B54" s="88"/>
      <c r="C54" s="88"/>
      <c r="D54" s="88"/>
      <c r="E54" s="88"/>
      <c r="F54" s="88"/>
      <c r="G54" s="88"/>
    </row>
    <row r="55" spans="1:7" s="6" customFormat="1" ht="24.75" customHeight="1">
      <c r="A55" s="88" t="s">
        <v>19</v>
      </c>
      <c r="B55" s="88"/>
      <c r="C55" s="88"/>
      <c r="D55" s="88"/>
      <c r="E55" s="88"/>
      <c r="F55" s="88"/>
      <c r="G55" s="88"/>
    </row>
    <row r="56" spans="1:7" s="8" customFormat="1" ht="33.75" customHeight="1">
      <c r="A56" s="85" t="s">
        <v>9</v>
      </c>
      <c r="B56" s="85" t="s">
        <v>0</v>
      </c>
      <c r="C56" s="85" t="s">
        <v>1</v>
      </c>
      <c r="D56" s="85" t="s">
        <v>2</v>
      </c>
      <c r="E56" s="85"/>
      <c r="F56" s="86" t="s">
        <v>5</v>
      </c>
      <c r="G56" s="7" t="s">
        <v>6</v>
      </c>
    </row>
    <row r="57" spans="1:7" s="8" customFormat="1" ht="31.5" customHeight="1">
      <c r="A57" s="85"/>
      <c r="B57" s="85"/>
      <c r="C57" s="85"/>
      <c r="D57" s="22" t="s">
        <v>3</v>
      </c>
      <c r="E57" s="22" t="s">
        <v>4</v>
      </c>
      <c r="F57" s="86"/>
      <c r="G57" s="7" t="s">
        <v>3</v>
      </c>
    </row>
    <row r="58" spans="1:7" ht="15.75">
      <c r="A58" s="48"/>
      <c r="B58" s="79" t="s">
        <v>22</v>
      </c>
      <c r="C58" s="79"/>
      <c r="D58" s="48"/>
      <c r="E58" s="48"/>
      <c r="F58" s="48"/>
      <c r="G58" s="48"/>
    </row>
    <row r="59" spans="1:7" s="9" customFormat="1" ht="47.25">
      <c r="A59" s="23">
        <v>1</v>
      </c>
      <c r="B59" s="49" t="s">
        <v>142</v>
      </c>
      <c r="C59" s="50" t="s">
        <v>143</v>
      </c>
      <c r="D59" s="23">
        <v>300</v>
      </c>
      <c r="E59" s="23" t="s">
        <v>144</v>
      </c>
      <c r="F59" s="23" t="s">
        <v>21</v>
      </c>
      <c r="G59" s="23">
        <v>298</v>
      </c>
    </row>
    <row r="60" spans="1:7" s="9" customFormat="1" ht="63">
      <c r="A60" s="23">
        <f>A59+1</f>
        <v>2</v>
      </c>
      <c r="B60" s="49" t="s">
        <v>145</v>
      </c>
      <c r="C60" s="50" t="s">
        <v>146</v>
      </c>
      <c r="D60" s="23">
        <v>5000</v>
      </c>
      <c r="E60" s="23" t="s">
        <v>147</v>
      </c>
      <c r="F60" s="23" t="s">
        <v>21</v>
      </c>
      <c r="G60" s="23">
        <v>5000</v>
      </c>
    </row>
    <row r="61" spans="1:7" s="9" customFormat="1" ht="38.25" customHeight="1">
      <c r="A61" s="23">
        <f>A60+1</f>
        <v>3</v>
      </c>
      <c r="B61" s="49" t="s">
        <v>148</v>
      </c>
      <c r="C61" s="50" t="s">
        <v>149</v>
      </c>
      <c r="D61" s="23">
        <v>543</v>
      </c>
      <c r="E61" s="23" t="s">
        <v>150</v>
      </c>
      <c r="F61" s="23" t="s">
        <v>21</v>
      </c>
      <c r="G61" s="23">
        <v>543</v>
      </c>
    </row>
    <row r="62" spans="1:7" s="9" customFormat="1" ht="37.5" customHeight="1">
      <c r="A62" s="23">
        <f>A61+1</f>
        <v>4</v>
      </c>
      <c r="B62" s="49" t="s">
        <v>151</v>
      </c>
      <c r="C62" s="50" t="s">
        <v>152</v>
      </c>
      <c r="D62" s="23">
        <v>143</v>
      </c>
      <c r="E62" s="23">
        <v>2906295</v>
      </c>
      <c r="F62" s="23" t="s">
        <v>21</v>
      </c>
      <c r="G62" s="23">
        <v>143</v>
      </c>
    </row>
    <row r="63" spans="1:7" s="9" customFormat="1" ht="43.5" customHeight="1">
      <c r="A63" s="23">
        <f>A62+1</f>
        <v>5</v>
      </c>
      <c r="B63" s="49" t="s">
        <v>153</v>
      </c>
      <c r="C63" s="50" t="s">
        <v>154</v>
      </c>
      <c r="D63" s="23">
        <v>32</v>
      </c>
      <c r="E63" s="23" t="s">
        <v>88</v>
      </c>
      <c r="F63" s="23" t="s">
        <v>21</v>
      </c>
      <c r="G63" s="23">
        <v>32</v>
      </c>
    </row>
    <row r="65" spans="1:7" s="18" customFormat="1" ht="31.5" customHeight="1">
      <c r="A65" s="16"/>
      <c r="B65" s="17" t="s">
        <v>7</v>
      </c>
      <c r="C65" s="80" t="s">
        <v>30</v>
      </c>
      <c r="D65" s="80"/>
      <c r="E65" s="80"/>
      <c r="F65" s="80"/>
      <c r="G65" s="80"/>
    </row>
    <row r="66" spans="1:7" s="18" customFormat="1" ht="31.5" customHeight="1">
      <c r="A66" s="81" t="s">
        <v>31</v>
      </c>
      <c r="B66" s="81"/>
      <c r="C66" s="81"/>
      <c r="D66" s="81"/>
      <c r="E66" s="81"/>
      <c r="F66" s="81"/>
      <c r="G66" s="81"/>
    </row>
    <row r="67" spans="1:7" s="18" customFormat="1" ht="15">
      <c r="A67" s="17"/>
      <c r="B67" s="19"/>
      <c r="C67" s="19"/>
      <c r="D67" s="17"/>
      <c r="E67" s="17"/>
      <c r="F67" s="17"/>
      <c r="G67" s="17"/>
    </row>
    <row r="68" spans="1:7" s="18" customFormat="1" ht="18" customHeight="1">
      <c r="A68" s="82" t="s">
        <v>8</v>
      </c>
      <c r="B68" s="82" t="s">
        <v>0</v>
      </c>
      <c r="C68" s="82" t="s">
        <v>1</v>
      </c>
      <c r="D68" s="82" t="s">
        <v>2</v>
      </c>
      <c r="E68" s="82"/>
      <c r="F68" s="83" t="s">
        <v>5</v>
      </c>
      <c r="G68" s="20" t="s">
        <v>6</v>
      </c>
    </row>
    <row r="69" spans="1:7" s="18" customFormat="1" ht="51.75" customHeight="1">
      <c r="A69" s="82"/>
      <c r="B69" s="82"/>
      <c r="C69" s="82"/>
      <c r="D69" s="21" t="s">
        <v>3</v>
      </c>
      <c r="E69" s="20" t="s">
        <v>4</v>
      </c>
      <c r="F69" s="83"/>
      <c r="G69" s="20" t="s">
        <v>3</v>
      </c>
    </row>
    <row r="70" spans="1:9" s="59" customFormat="1" ht="51.75" customHeight="1">
      <c r="A70" s="51">
        <v>1</v>
      </c>
      <c r="B70" s="52"/>
      <c r="C70" s="53" t="s">
        <v>66</v>
      </c>
      <c r="D70" s="54">
        <v>200</v>
      </c>
      <c r="E70" s="55" t="s">
        <v>65</v>
      </c>
      <c r="F70" s="56" t="s">
        <v>52</v>
      </c>
      <c r="G70" s="54">
        <v>200</v>
      </c>
      <c r="H70" s="57">
        <v>200</v>
      </c>
      <c r="I70" s="58"/>
    </row>
    <row r="71" spans="1:9" s="59" customFormat="1" ht="51.75" customHeight="1">
      <c r="A71" s="51">
        <v>2</v>
      </c>
      <c r="B71" s="52"/>
      <c r="C71" s="53" t="s">
        <v>64</v>
      </c>
      <c r="D71" s="54">
        <v>400</v>
      </c>
      <c r="E71" s="55" t="s">
        <v>63</v>
      </c>
      <c r="F71" s="56" t="s">
        <v>52</v>
      </c>
      <c r="G71" s="54">
        <v>400</v>
      </c>
      <c r="H71" s="57">
        <v>400</v>
      </c>
      <c r="I71" s="58"/>
    </row>
    <row r="72" spans="1:9" s="59" customFormat="1" ht="51.75" customHeight="1">
      <c r="A72" s="51">
        <v>3</v>
      </c>
      <c r="B72" s="52"/>
      <c r="C72" s="53" t="s">
        <v>62</v>
      </c>
      <c r="D72" s="54">
        <v>1000</v>
      </c>
      <c r="E72" s="55" t="s">
        <v>61</v>
      </c>
      <c r="F72" s="56" t="s">
        <v>56</v>
      </c>
      <c r="G72" s="54">
        <v>1000</v>
      </c>
      <c r="H72" s="57">
        <v>1000</v>
      </c>
      <c r="I72" s="58"/>
    </row>
    <row r="73" spans="1:9" s="59" customFormat="1" ht="51.75" customHeight="1">
      <c r="A73" s="51">
        <v>4</v>
      </c>
      <c r="B73" s="52"/>
      <c r="C73" s="53" t="s">
        <v>60</v>
      </c>
      <c r="D73" s="54">
        <v>150</v>
      </c>
      <c r="E73" s="55" t="s">
        <v>59</v>
      </c>
      <c r="F73" s="56" t="s">
        <v>52</v>
      </c>
      <c r="G73" s="54">
        <v>150</v>
      </c>
      <c r="H73" s="57">
        <v>150</v>
      </c>
      <c r="I73" s="58"/>
    </row>
    <row r="74" spans="1:9" s="59" customFormat="1" ht="51.75" customHeight="1">
      <c r="A74" s="51">
        <v>5</v>
      </c>
      <c r="B74" s="52"/>
      <c r="C74" s="53" t="s">
        <v>58</v>
      </c>
      <c r="D74" s="54">
        <v>248</v>
      </c>
      <c r="E74" s="55" t="s">
        <v>57</v>
      </c>
      <c r="F74" s="56" t="s">
        <v>56</v>
      </c>
      <c r="G74" s="54">
        <v>248</v>
      </c>
      <c r="H74" s="57">
        <v>248</v>
      </c>
      <c r="I74" s="58"/>
    </row>
    <row r="75" spans="1:9" s="59" customFormat="1" ht="51.75" customHeight="1">
      <c r="A75" s="51">
        <v>6</v>
      </c>
      <c r="B75" s="52"/>
      <c r="C75" s="53" t="s">
        <v>54</v>
      </c>
      <c r="D75" s="54">
        <v>229</v>
      </c>
      <c r="E75" s="55" t="s">
        <v>55</v>
      </c>
      <c r="F75" s="56" t="s">
        <v>52</v>
      </c>
      <c r="G75" s="54">
        <v>229</v>
      </c>
      <c r="H75" s="57">
        <v>229</v>
      </c>
      <c r="I75" s="58"/>
    </row>
    <row r="76" spans="1:9" s="59" customFormat="1" ht="51.75" customHeight="1">
      <c r="A76" s="51">
        <v>7</v>
      </c>
      <c r="B76" s="52"/>
      <c r="C76" s="53" t="s">
        <v>54</v>
      </c>
      <c r="D76" s="54">
        <v>123</v>
      </c>
      <c r="E76" s="55" t="s">
        <v>53</v>
      </c>
      <c r="F76" s="56" t="s">
        <v>52</v>
      </c>
      <c r="G76" s="54">
        <v>123</v>
      </c>
      <c r="H76" s="57">
        <v>123</v>
      </c>
      <c r="I76" s="58"/>
    </row>
    <row r="77" spans="1:9" s="59" customFormat="1" ht="51.75" customHeight="1">
      <c r="A77" s="51">
        <v>8</v>
      </c>
      <c r="B77" s="52"/>
      <c r="C77" s="57" t="s">
        <v>51</v>
      </c>
      <c r="D77" s="60">
        <v>100</v>
      </c>
      <c r="E77" s="61" t="s">
        <v>50</v>
      </c>
      <c r="F77" s="62">
        <v>1228</v>
      </c>
      <c r="G77" s="60">
        <v>100</v>
      </c>
      <c r="H77" s="63">
        <v>63</v>
      </c>
      <c r="I77" s="58"/>
    </row>
    <row r="78" spans="1:9" s="59" customFormat="1" ht="51.75" customHeight="1">
      <c r="A78" s="51">
        <v>9</v>
      </c>
      <c r="B78" s="52"/>
      <c r="C78" s="63" t="s">
        <v>49</v>
      </c>
      <c r="D78" s="60">
        <v>28</v>
      </c>
      <c r="E78" s="61" t="s">
        <v>48</v>
      </c>
      <c r="F78" s="62">
        <v>1228</v>
      </c>
      <c r="G78" s="60">
        <v>28</v>
      </c>
      <c r="H78" s="63">
        <v>28</v>
      </c>
      <c r="I78" s="58"/>
    </row>
    <row r="79" spans="1:9" s="59" customFormat="1" ht="51.75" customHeight="1">
      <c r="A79" s="51">
        <v>10</v>
      </c>
      <c r="B79" s="52"/>
      <c r="C79" s="63" t="s">
        <v>47</v>
      </c>
      <c r="D79" s="60">
        <v>55</v>
      </c>
      <c r="E79" s="61" t="s">
        <v>46</v>
      </c>
      <c r="F79" s="62">
        <v>1228</v>
      </c>
      <c r="G79" s="60">
        <v>55</v>
      </c>
      <c r="H79" s="63">
        <v>22</v>
      </c>
      <c r="I79" s="58"/>
    </row>
    <row r="80" spans="1:9" s="59" customFormat="1" ht="51.75" customHeight="1">
      <c r="A80" s="51">
        <v>11</v>
      </c>
      <c r="B80" s="52"/>
      <c r="C80" s="63" t="s">
        <v>45</v>
      </c>
      <c r="D80" s="60">
        <v>20</v>
      </c>
      <c r="E80" s="61" t="s">
        <v>28</v>
      </c>
      <c r="F80" s="62">
        <v>1228</v>
      </c>
      <c r="G80" s="60">
        <v>20</v>
      </c>
      <c r="H80" s="63">
        <v>20</v>
      </c>
      <c r="I80" s="58"/>
    </row>
    <row r="81" spans="1:9" s="59" customFormat="1" ht="51.75" customHeight="1">
      <c r="A81" s="51">
        <v>12</v>
      </c>
      <c r="B81" s="52"/>
      <c r="C81" s="63" t="s">
        <v>41</v>
      </c>
      <c r="D81" s="60">
        <v>53</v>
      </c>
      <c r="E81" s="61" t="s">
        <v>44</v>
      </c>
      <c r="F81" s="62">
        <v>1234</v>
      </c>
      <c r="G81" s="60">
        <v>53</v>
      </c>
      <c r="H81" s="63">
        <v>53</v>
      </c>
      <c r="I81" s="58"/>
    </row>
    <row r="82" spans="1:9" s="59" customFormat="1" ht="51.75" customHeight="1">
      <c r="A82" s="51">
        <v>13</v>
      </c>
      <c r="B82" s="52"/>
      <c r="C82" s="63" t="s">
        <v>41</v>
      </c>
      <c r="D82" s="60">
        <v>317</v>
      </c>
      <c r="E82" s="61" t="s">
        <v>43</v>
      </c>
      <c r="F82" s="62">
        <v>1234</v>
      </c>
      <c r="G82" s="60">
        <v>317</v>
      </c>
      <c r="H82" s="63">
        <v>317</v>
      </c>
      <c r="I82" s="58"/>
    </row>
    <row r="83" spans="1:9" s="59" customFormat="1" ht="51.75" customHeight="1">
      <c r="A83" s="51">
        <v>14</v>
      </c>
      <c r="B83" s="52"/>
      <c r="C83" s="63" t="s">
        <v>41</v>
      </c>
      <c r="D83" s="60">
        <v>4</v>
      </c>
      <c r="E83" s="61" t="s">
        <v>42</v>
      </c>
      <c r="F83" s="62">
        <v>1234</v>
      </c>
      <c r="G83" s="60">
        <v>4</v>
      </c>
      <c r="H83" s="63">
        <v>4</v>
      </c>
      <c r="I83" s="58"/>
    </row>
    <row r="84" spans="1:9" s="59" customFormat="1" ht="51.75" customHeight="1">
      <c r="A84" s="51">
        <v>15</v>
      </c>
      <c r="B84" s="52"/>
      <c r="C84" s="63" t="s">
        <v>41</v>
      </c>
      <c r="D84" s="60">
        <v>706</v>
      </c>
      <c r="E84" s="61" t="s">
        <v>40</v>
      </c>
      <c r="F84" s="62">
        <v>1234</v>
      </c>
      <c r="G84" s="60">
        <v>706</v>
      </c>
      <c r="H84" s="63">
        <v>706</v>
      </c>
      <c r="I84" s="58"/>
    </row>
    <row r="85" spans="1:9" s="59" customFormat="1" ht="51.75" customHeight="1">
      <c r="A85" s="64">
        <v>16</v>
      </c>
      <c r="B85" s="64"/>
      <c r="C85" s="63" t="s">
        <v>36</v>
      </c>
      <c r="D85" s="60">
        <v>103</v>
      </c>
      <c r="E85" s="61" t="s">
        <v>39</v>
      </c>
      <c r="F85" s="62">
        <v>1114</v>
      </c>
      <c r="G85" s="60">
        <v>103</v>
      </c>
      <c r="H85" s="63">
        <v>103</v>
      </c>
      <c r="I85" s="58"/>
    </row>
    <row r="86" spans="1:9" s="59" customFormat="1" ht="51.75" customHeight="1">
      <c r="A86" s="64">
        <v>17</v>
      </c>
      <c r="B86" s="64"/>
      <c r="C86" s="57" t="s">
        <v>36</v>
      </c>
      <c r="D86" s="60">
        <v>5</v>
      </c>
      <c r="E86" s="61" t="s">
        <v>38</v>
      </c>
      <c r="F86" s="62">
        <v>1114</v>
      </c>
      <c r="G86" s="60">
        <v>5</v>
      </c>
      <c r="H86" s="63">
        <v>5</v>
      </c>
      <c r="I86" s="58"/>
    </row>
    <row r="87" spans="1:12" s="59" customFormat="1" ht="51.75" customHeight="1">
      <c r="A87" s="64">
        <v>18</v>
      </c>
      <c r="B87" s="64"/>
      <c r="C87" s="57" t="s">
        <v>36</v>
      </c>
      <c r="D87" s="60">
        <v>128</v>
      </c>
      <c r="E87" s="61" t="s">
        <v>37</v>
      </c>
      <c r="F87" s="62">
        <v>1114</v>
      </c>
      <c r="G87" s="60">
        <v>128</v>
      </c>
      <c r="H87" s="63">
        <v>128</v>
      </c>
      <c r="I87" s="84"/>
      <c r="J87" s="84"/>
      <c r="K87" s="84"/>
      <c r="L87" s="84"/>
    </row>
    <row r="88" spans="1:12" s="59" customFormat="1" ht="51.75" customHeight="1">
      <c r="A88" s="64">
        <v>19</v>
      </c>
      <c r="B88" s="64"/>
      <c r="C88" s="57" t="s">
        <v>36</v>
      </c>
      <c r="D88" s="60">
        <v>14</v>
      </c>
      <c r="E88" s="61" t="s">
        <v>35</v>
      </c>
      <c r="F88" s="62">
        <v>1114</v>
      </c>
      <c r="G88" s="60">
        <v>14</v>
      </c>
      <c r="H88" s="63">
        <v>14</v>
      </c>
      <c r="I88" s="65"/>
      <c r="J88" s="65"/>
      <c r="K88" s="65"/>
      <c r="L88" s="65"/>
    </row>
    <row r="89" spans="1:8" s="59" customFormat="1" ht="51.75" customHeight="1">
      <c r="A89" s="66">
        <v>20</v>
      </c>
      <c r="B89" s="66"/>
      <c r="C89" s="57" t="s">
        <v>33</v>
      </c>
      <c r="D89" s="60">
        <v>1121</v>
      </c>
      <c r="E89" s="61" t="s">
        <v>34</v>
      </c>
      <c r="F89" s="62">
        <v>1114</v>
      </c>
      <c r="G89" s="60">
        <v>1121</v>
      </c>
      <c r="H89" s="63">
        <v>1121</v>
      </c>
    </row>
    <row r="90" spans="1:8" s="59" customFormat="1" ht="51.75" customHeight="1">
      <c r="A90" s="66">
        <v>21</v>
      </c>
      <c r="B90" s="66"/>
      <c r="C90" s="57" t="s">
        <v>33</v>
      </c>
      <c r="D90" s="60">
        <v>310</v>
      </c>
      <c r="E90" s="61" t="s">
        <v>32</v>
      </c>
      <c r="F90" s="62">
        <v>1114</v>
      </c>
      <c r="G90" s="60">
        <v>310</v>
      </c>
      <c r="H90" s="66">
        <v>106</v>
      </c>
    </row>
    <row r="91" spans="1:7" s="18" customFormat="1" ht="31.5" customHeight="1">
      <c r="A91" s="16"/>
      <c r="B91" s="17" t="s">
        <v>7</v>
      </c>
      <c r="C91" s="80" t="s">
        <v>67</v>
      </c>
      <c r="D91" s="80"/>
      <c r="E91" s="80"/>
      <c r="F91" s="80"/>
      <c r="G91" s="80"/>
    </row>
    <row r="92" spans="1:7" s="18" customFormat="1" ht="31.5" customHeight="1">
      <c r="A92" s="81" t="s">
        <v>68</v>
      </c>
      <c r="B92" s="81"/>
      <c r="C92" s="81"/>
      <c r="D92" s="81"/>
      <c r="E92" s="81"/>
      <c r="F92" s="81"/>
      <c r="G92" s="81"/>
    </row>
    <row r="93" spans="1:7" s="18" customFormat="1" ht="18" customHeight="1">
      <c r="A93" s="82" t="s">
        <v>8</v>
      </c>
      <c r="B93" s="82" t="s">
        <v>0</v>
      </c>
      <c r="C93" s="82" t="s">
        <v>1</v>
      </c>
      <c r="D93" s="82" t="s">
        <v>2</v>
      </c>
      <c r="E93" s="82"/>
      <c r="F93" s="83" t="s">
        <v>5</v>
      </c>
      <c r="G93" s="20" t="s">
        <v>6</v>
      </c>
    </row>
    <row r="94" spans="1:7" s="18" customFormat="1" ht="53.25" customHeight="1" thickBot="1">
      <c r="A94" s="82"/>
      <c r="B94" s="82"/>
      <c r="C94" s="82"/>
      <c r="D94" s="21" t="s">
        <v>3</v>
      </c>
      <c r="E94" s="20" t="s">
        <v>4</v>
      </c>
      <c r="F94" s="83"/>
      <c r="G94" s="20" t="s">
        <v>3</v>
      </c>
    </row>
    <row r="95" spans="1:7" ht="16.5" thickBot="1">
      <c r="A95" s="67">
        <v>1</v>
      </c>
      <c r="B95" s="68" t="s">
        <v>69</v>
      </c>
      <c r="C95" s="68" t="s">
        <v>70</v>
      </c>
      <c r="D95" s="69">
        <v>480</v>
      </c>
      <c r="E95" s="69" t="s">
        <v>71</v>
      </c>
      <c r="F95" s="69">
        <v>480</v>
      </c>
      <c r="G95" s="69">
        <v>480</v>
      </c>
    </row>
    <row r="97" ht="15">
      <c r="E97" s="1"/>
    </row>
    <row r="98" spans="1:7" s="18" customFormat="1" ht="47.25" customHeight="1">
      <c r="A98" s="16"/>
      <c r="B98" s="17" t="s">
        <v>7</v>
      </c>
      <c r="C98" s="80" t="s">
        <v>27</v>
      </c>
      <c r="D98" s="80"/>
      <c r="E98" s="80"/>
      <c r="F98" s="80"/>
      <c r="G98" s="80"/>
    </row>
    <row r="99" spans="1:7" s="18" customFormat="1" ht="31.5" customHeight="1">
      <c r="A99" s="81" t="s">
        <v>18</v>
      </c>
      <c r="B99" s="81"/>
      <c r="C99" s="81"/>
      <c r="D99" s="81"/>
      <c r="E99" s="81"/>
      <c r="F99" s="81"/>
      <c r="G99" s="81"/>
    </row>
    <row r="100" spans="1:7" s="18" customFormat="1" ht="15">
      <c r="A100" s="17"/>
      <c r="B100" s="19"/>
      <c r="C100" s="19"/>
      <c r="D100" s="17"/>
      <c r="E100" s="17"/>
      <c r="F100" s="17"/>
      <c r="G100" s="17"/>
    </row>
    <row r="101" spans="1:7" s="18" customFormat="1" ht="18" customHeight="1">
      <c r="A101" s="82" t="s">
        <v>8</v>
      </c>
      <c r="B101" s="82" t="s">
        <v>0</v>
      </c>
      <c r="C101" s="82" t="s">
        <v>1</v>
      </c>
      <c r="D101" s="82" t="s">
        <v>2</v>
      </c>
      <c r="E101" s="82"/>
      <c r="F101" s="83" t="s">
        <v>5</v>
      </c>
      <c r="G101" s="20" t="s">
        <v>6</v>
      </c>
    </row>
    <row r="102" spans="1:7" s="18" customFormat="1" ht="51.75" customHeight="1">
      <c r="A102" s="82"/>
      <c r="B102" s="82"/>
      <c r="C102" s="82"/>
      <c r="D102" s="21" t="s">
        <v>3</v>
      </c>
      <c r="E102" s="20" t="s">
        <v>4</v>
      </c>
      <c r="F102" s="83"/>
      <c r="G102" s="20" t="s">
        <v>3</v>
      </c>
    </row>
    <row r="103" spans="1:7" s="71" customFormat="1" ht="50.25" customHeight="1">
      <c r="A103" s="70">
        <v>1</v>
      </c>
      <c r="B103" s="15" t="s">
        <v>96</v>
      </c>
      <c r="C103" s="15" t="s">
        <v>97</v>
      </c>
      <c r="D103" s="15">
        <v>1490</v>
      </c>
      <c r="E103" s="15">
        <v>13713009</v>
      </c>
      <c r="F103" s="15" t="s">
        <v>98</v>
      </c>
      <c r="G103" s="70">
        <v>1490</v>
      </c>
    </row>
    <row r="104" spans="1:7" s="71" customFormat="1" ht="57.75" customHeight="1">
      <c r="A104" s="20">
        <v>2</v>
      </c>
      <c r="B104" s="15" t="s">
        <v>99</v>
      </c>
      <c r="C104" s="15" t="s">
        <v>100</v>
      </c>
      <c r="D104" s="15">
        <v>1</v>
      </c>
      <c r="E104" s="70" t="s">
        <v>101</v>
      </c>
      <c r="F104" s="15" t="s">
        <v>102</v>
      </c>
      <c r="G104" s="70">
        <v>1</v>
      </c>
    </row>
    <row r="106" spans="1:7" s="18" customFormat="1" ht="31.5" customHeight="1">
      <c r="A106" s="16"/>
      <c r="B106" s="17" t="s">
        <v>7</v>
      </c>
      <c r="C106" s="80" t="s">
        <v>103</v>
      </c>
      <c r="D106" s="80"/>
      <c r="E106" s="80"/>
      <c r="F106" s="80"/>
      <c r="G106" s="80"/>
    </row>
    <row r="107" spans="1:7" s="18" customFormat="1" ht="31.5" customHeight="1">
      <c r="A107" s="81" t="s">
        <v>104</v>
      </c>
      <c r="B107" s="81"/>
      <c r="C107" s="81"/>
      <c r="D107" s="81"/>
      <c r="E107" s="81"/>
      <c r="F107" s="81"/>
      <c r="G107" s="81"/>
    </row>
    <row r="108" spans="1:7" s="18" customFormat="1" ht="15">
      <c r="A108" s="17"/>
      <c r="B108" s="19"/>
      <c r="C108" s="19"/>
      <c r="D108" s="17"/>
      <c r="E108" s="17"/>
      <c r="F108" s="17"/>
      <c r="G108" s="17"/>
    </row>
    <row r="109" spans="1:7" s="18" customFormat="1" ht="18" customHeight="1">
      <c r="A109" s="82" t="s">
        <v>8</v>
      </c>
      <c r="B109" s="82" t="s">
        <v>0</v>
      </c>
      <c r="C109" s="82" t="s">
        <v>1</v>
      </c>
      <c r="D109" s="82" t="s">
        <v>2</v>
      </c>
      <c r="E109" s="82"/>
      <c r="F109" s="83" t="s">
        <v>5</v>
      </c>
      <c r="G109" s="20" t="s">
        <v>6</v>
      </c>
    </row>
    <row r="110" spans="1:7" s="18" customFormat="1" ht="51.75" customHeight="1">
      <c r="A110" s="82"/>
      <c r="B110" s="82"/>
      <c r="C110" s="82"/>
      <c r="D110" s="21" t="s">
        <v>3</v>
      </c>
      <c r="E110" s="20" t="s">
        <v>4</v>
      </c>
      <c r="F110" s="83"/>
      <c r="G110" s="20" t="s">
        <v>3</v>
      </c>
    </row>
    <row r="111" spans="1:7" ht="90">
      <c r="A111" s="72">
        <v>1</v>
      </c>
      <c r="B111" s="73" t="s">
        <v>105</v>
      </c>
      <c r="C111" s="74" t="s">
        <v>106</v>
      </c>
      <c r="D111" s="75" t="s">
        <v>107</v>
      </c>
      <c r="E111" s="76" t="s">
        <v>108</v>
      </c>
      <c r="F111" s="75" t="s">
        <v>109</v>
      </c>
      <c r="G111" s="75" t="s">
        <v>110</v>
      </c>
    </row>
    <row r="112" spans="1:7" ht="105">
      <c r="A112" s="72">
        <v>2</v>
      </c>
      <c r="B112" s="73" t="s">
        <v>105</v>
      </c>
      <c r="C112" s="74" t="s">
        <v>111</v>
      </c>
      <c r="D112" s="75" t="s">
        <v>112</v>
      </c>
      <c r="E112" s="76" t="s">
        <v>113</v>
      </c>
      <c r="F112" s="75" t="s">
        <v>109</v>
      </c>
      <c r="G112" s="75" t="s">
        <v>114</v>
      </c>
    </row>
    <row r="113" spans="1:7" ht="75">
      <c r="A113" s="72">
        <v>3</v>
      </c>
      <c r="B113" s="73" t="s">
        <v>115</v>
      </c>
      <c r="C113" s="77" t="s">
        <v>116</v>
      </c>
      <c r="D113" s="75" t="s">
        <v>117</v>
      </c>
      <c r="E113" s="78" t="s">
        <v>118</v>
      </c>
      <c r="F113" s="75" t="s">
        <v>109</v>
      </c>
      <c r="G113" s="75" t="s">
        <v>119</v>
      </c>
    </row>
  </sheetData>
  <sheetProtection/>
  <mergeCells count="73">
    <mergeCell ref="C98:G98"/>
    <mergeCell ref="A99:G99"/>
    <mergeCell ref="A101:A102"/>
    <mergeCell ref="B101:B102"/>
    <mergeCell ref="C101:C102"/>
    <mergeCell ref="D101:E101"/>
    <mergeCell ref="F101:F102"/>
    <mergeCell ref="B93:B94"/>
    <mergeCell ref="C93:C94"/>
    <mergeCell ref="D93:E93"/>
    <mergeCell ref="F93:F94"/>
    <mergeCell ref="B38:G38"/>
    <mergeCell ref="A39:G39"/>
    <mergeCell ref="A1:G1"/>
    <mergeCell ref="A21:G21"/>
    <mergeCell ref="A3:G3"/>
    <mergeCell ref="A4:A5"/>
    <mergeCell ref="B4:B5"/>
    <mergeCell ref="F23:F24"/>
    <mergeCell ref="A22:G22"/>
    <mergeCell ref="A16:N16"/>
    <mergeCell ref="A17:G17"/>
    <mergeCell ref="A18:A19"/>
    <mergeCell ref="A23:A24"/>
    <mergeCell ref="B23:B24"/>
    <mergeCell ref="C23:C24"/>
    <mergeCell ref="D23:E23"/>
    <mergeCell ref="A2:N2"/>
    <mergeCell ref="C4:C5"/>
    <mergeCell ref="B18:B19"/>
    <mergeCell ref="C18:C19"/>
    <mergeCell ref="D18:E18"/>
    <mergeCell ref="F18:F19"/>
    <mergeCell ref="A41:A42"/>
    <mergeCell ref="B41:B42"/>
    <mergeCell ref="C41:C42"/>
    <mergeCell ref="D41:E41"/>
    <mergeCell ref="F41:F42"/>
    <mergeCell ref="A54:G54"/>
    <mergeCell ref="A55:G55"/>
    <mergeCell ref="A56:A57"/>
    <mergeCell ref="B56:B57"/>
    <mergeCell ref="C56:C57"/>
    <mergeCell ref="D56:E56"/>
    <mergeCell ref="F56:F57"/>
    <mergeCell ref="D4:E4"/>
    <mergeCell ref="F4:F5"/>
    <mergeCell ref="A10:N10"/>
    <mergeCell ref="A11:G11"/>
    <mergeCell ref="A12:A13"/>
    <mergeCell ref="B12:B13"/>
    <mergeCell ref="C12:C13"/>
    <mergeCell ref="D12:E12"/>
    <mergeCell ref="F12:F13"/>
    <mergeCell ref="I87:L87"/>
    <mergeCell ref="C91:G91"/>
    <mergeCell ref="C65:G65"/>
    <mergeCell ref="A66:G66"/>
    <mergeCell ref="A68:A69"/>
    <mergeCell ref="B68:B69"/>
    <mergeCell ref="C68:C69"/>
    <mergeCell ref="D68:E68"/>
    <mergeCell ref="F68:F69"/>
    <mergeCell ref="B58:C58"/>
    <mergeCell ref="C106:G106"/>
    <mergeCell ref="A107:G107"/>
    <mergeCell ref="A109:A110"/>
    <mergeCell ref="B109:B110"/>
    <mergeCell ref="C109:C110"/>
    <mergeCell ref="D109:E109"/>
    <mergeCell ref="F109:F110"/>
    <mergeCell ref="A92:G92"/>
    <mergeCell ref="A93:A94"/>
  </mergeCells>
  <dataValidations count="1">
    <dataValidation type="list" allowBlank="1" showInputMessage="1" showErrorMessage="1" sqref="B25:B30 B33">
      <formula1>препарат</formula1>
    </dataValidation>
  </dataValidation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litvin</cp:lastModifiedBy>
  <cp:lastPrinted>2014-10-14T09:44:25Z</cp:lastPrinted>
  <dcterms:created xsi:type="dcterms:W3CDTF">2013-07-04T14:41:15Z</dcterms:created>
  <dcterms:modified xsi:type="dcterms:W3CDTF">2017-11-15T14:56:43Z</dcterms:modified>
  <cp:category/>
  <cp:version/>
  <cp:contentType/>
  <cp:contentStatus/>
</cp:coreProperties>
</file>