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925" windowWidth="8415" windowHeight="1995"/>
  </bookViews>
  <sheets>
    <sheet name="Лист1" sheetId="5" r:id="rId1"/>
  </sheets>
  <externalReferences>
    <externalReference r:id="rId2"/>
  </externalReferences>
  <definedNames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61" i="5"/>
  <c r="A62"/>
  <c r="A63"/>
  <c r="A64"/>
  <c r="A65"/>
  <c r="A66"/>
</calcChain>
</file>

<file path=xl/sharedStrings.xml><?xml version="1.0" encoding="utf-8"?>
<sst xmlns="http://schemas.openxmlformats.org/spreadsheetml/2006/main" count="205" uniqueCount="106">
  <si>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</si>
  <si>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</si>
  <si>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</si>
  <si>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</si>
  <si>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</si>
  <si>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</si>
  <si>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</si>
  <si>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</si>
  <si>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</si>
  <si>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ТЕРИТОРІАЛЬНЕ МЕДИЧНЕ ОБ'ЄДНАННЯ "ФТИЗІАТРІЯ" У МІСТІ КИЄВІ</t>
  </si>
  <si>
    <t>ТМО"Фтизіатрія"</t>
  </si>
  <si>
    <t>№ зп</t>
  </si>
  <si>
    <t>2301400 Централізована закупівля медикаментів для лікування туберкульозу</t>
  </si>
  <si>
    <t>по програмі : 2301400 Централізована закупівля медикаментів для лікування туберкульозу</t>
  </si>
  <si>
    <t>КМКЛ № 5</t>
  </si>
  <si>
    <t>Назва програми/заходу "Загальнодержавна програма забезпечення профілактики ВІЛ-інфекції, лікування, догляду та підтримки ВІЛ-інфікованих і хворих на СНІД та гепатит на 2017 рік"</t>
  </si>
  <si>
    <t>Олександрівська лікарня</t>
  </si>
  <si>
    <t>LPV/rtv 200/50</t>
  </si>
  <si>
    <t>AZT fl</t>
  </si>
  <si>
    <t>Зидовудин р-н 50мг/5мл 240мл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</si>
  <si>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01.06.2017 року </t>
  </si>
  <si>
    <t>Комбіновані легеніві  фосфоліпіди</t>
  </si>
  <si>
    <t>Сурванта, суспензія для інтрахеального ввевдення, 25мл/мл по 4мл у фл.</t>
  </si>
  <si>
    <t>Наказ МОЗ України № 466 від 15.05.2017р            Наказ ДОЗ № 221   від  15.05.2017</t>
  </si>
  <si>
    <t>Централізована закупівля  препаратів для лікування дихальних розладів новонароджених</t>
  </si>
  <si>
    <t>Перинатальний центр м. Києва</t>
  </si>
  <si>
    <t>КМКЛ № 9</t>
  </si>
  <si>
    <t>НЕОПАКС 100мг</t>
  </si>
  <si>
    <t>V09258</t>
  </si>
  <si>
    <t>V09270</t>
  </si>
  <si>
    <t>V09271</t>
  </si>
  <si>
    <t>V09227</t>
  </si>
  <si>
    <t>Назва програми/заходу " Централізована закупівля медикаментів для лікування онкогематологічних хворих дорослого віку "</t>
  </si>
  <si>
    <t>Силденафіл,20мг,таблетки вкриті пл.</t>
  </si>
  <si>
    <t>10005841, Ревацио,табл.по 20мг, таб</t>
  </si>
  <si>
    <t>B065210</t>
  </si>
  <si>
    <t>Нак МОЗ №527 від 17 .05..2017 к-сть39420</t>
  </si>
  <si>
    <t>Назва програми/заходу "Централізована закупівля імунобіологічних препаратів для проведення імунопрофілактики населення"</t>
  </si>
  <si>
    <t>Рифампіцин</t>
  </si>
  <si>
    <t>Макокс 150 (Рифампіцин), по 150мг №100</t>
  </si>
  <si>
    <t>ERG8704A</t>
  </si>
  <si>
    <t>ERG8703A</t>
  </si>
  <si>
    <t>по програмі: в рамках реалізації гранту Глобального фонду для боротьби зі СНІДом, туберкульозом та малярією</t>
  </si>
  <si>
    <t xml:space="preserve">Коксерін, капс., 250мг №100  </t>
  </si>
  <si>
    <t>ЕСВ5568В</t>
  </si>
  <si>
    <t>Канаміцин, 1г/4мл розчину д/ ін.в ампулі №10</t>
  </si>
  <si>
    <t>WKDNAN1550</t>
  </si>
  <si>
    <t>ЕСВ5571А</t>
  </si>
  <si>
    <t>Етіонамід  USP табл. по 250мг №100</t>
  </si>
  <si>
    <t>ЕЕХ537А</t>
  </si>
  <si>
    <t xml:space="preserve">Моксифлоксацин, таб. по 400мг №100  </t>
  </si>
  <si>
    <t>ЕМВ3525А</t>
  </si>
  <si>
    <t xml:space="preserve">ПАСК, пор.д/роз. по 5,52г №25 </t>
  </si>
  <si>
    <t xml:space="preserve">Капреоміцин 1г,пор. д/ін .№1  </t>
  </si>
  <si>
    <t xml:space="preserve">Левофлоксацин по 500мг №100 </t>
  </si>
  <si>
    <t>BLB7604A</t>
  </si>
  <si>
    <t>Каспофунгін</t>
  </si>
  <si>
    <t>Кансидаз, ліоф-т для р-ну для інф. по 50 мг</t>
  </si>
  <si>
    <t>М043244</t>
  </si>
  <si>
    <t>─</t>
  </si>
  <si>
    <t>Посаконазол</t>
  </si>
  <si>
    <t xml:space="preserve">Ноксафіл, сусп. оральна 40 мг/мл по 105 мл </t>
  </si>
  <si>
    <t>М17301</t>
  </si>
  <si>
    <t>Темозоломід</t>
  </si>
  <si>
    <t>Темодал, пор. для р-ну для інф. по 100 мг</t>
  </si>
  <si>
    <t>5J096A05</t>
  </si>
  <si>
    <t>Ертапенем</t>
  </si>
  <si>
    <t>Інванз, ліоф-т для р-ну для ін. по 1 г</t>
  </si>
  <si>
    <t>М039964</t>
  </si>
  <si>
    <t>Назва програми/заходу "Централізовані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захворювання."</t>
  </si>
  <si>
    <t>Київського міського клінічного онкологічного центру</t>
  </si>
  <si>
    <t>Алувіа(Лапінавір/ритонавір 100мг/25мг)табл. №60</t>
  </si>
  <si>
    <t>1066647</t>
  </si>
  <si>
    <t>1074850</t>
  </si>
  <si>
    <t>RAL</t>
  </si>
  <si>
    <t>Ісентресс табл.400мг №60</t>
  </si>
  <si>
    <t>N007459</t>
  </si>
  <si>
    <t>NVP fl</t>
  </si>
  <si>
    <t>Невімун сусп.50мг/5мл 100мл фл.№1</t>
  </si>
  <si>
    <t>ІА60743</t>
  </si>
  <si>
    <t>RTV</t>
  </si>
  <si>
    <t>Норвір табл.100мг №30</t>
  </si>
  <si>
    <t>1065716</t>
  </si>
  <si>
    <t>DRV 600</t>
  </si>
  <si>
    <t>Презиста табл.600мг №60</t>
  </si>
  <si>
    <t>GGZ0500</t>
  </si>
  <si>
    <t>LPV/rtv fl</t>
  </si>
  <si>
    <t>Калетра р-н 60мл фл. №5</t>
  </si>
  <si>
    <t>6065187</t>
  </si>
  <si>
    <t>ZE0517003-A</t>
  </si>
  <si>
    <t>ZE0516003-A</t>
  </si>
  <si>
    <t>ETR</t>
  </si>
  <si>
    <t>Інтеленс табл.100мг №120</t>
  </si>
  <si>
    <t>GGL6G00</t>
  </si>
  <si>
    <t>HALC400</t>
  </si>
  <si>
    <t>КМДКЛ № 1</t>
  </si>
  <si>
    <t>Назва програми/заходу "Централізована закупівля медикаментів для дітей,хворих на церебральний параліч "</t>
  </si>
  <si>
    <t>ДИСПОРТ 500 од.Порошок для розчину для ін"єкций по 500 ОД</t>
  </si>
  <si>
    <t>21,упак</t>
  </si>
  <si>
    <t>М05255</t>
  </si>
  <si>
    <t>Нак.№234 від 29.05.17р.</t>
  </si>
  <si>
    <t>4,упак</t>
  </si>
  <si>
    <t>М02950</t>
  </si>
  <si>
    <t>БОТОКС Ком-с ботулічний токсину типу А,пор.д/розчину д/ін.по 100 од.№1</t>
  </si>
  <si>
    <t>17,фл</t>
  </si>
  <si>
    <t>С4298С3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</si>
</sst>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indexed="5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1" fillId="0" borderId="0"/>
    <xf numFmtId="0" fontId="3" fillId="0" borderId="0"/>
    <xf numFmtId="187" fontId="1" fillId="0" borderId="0" applyFont="0" applyFill="0" applyBorder="0" applyAlignment="0" applyProtection="0"/>
  </cellStyleXfs>
  <cellXfs count="79">
    <xf numFmtId="0" fontId="0" fillId="0" borderId="0" xfId="0"/>
    <xf numFmtId="0" fontId="8" fillId="2" borderId="0" xfId="0" applyFont="1" applyFill="1" applyAlignment="1">
      <alignment vertical="center" wrapText="1"/>
    </xf>
    <xf numFmtId="187" fontId="12" fillId="2" borderId="1" xfId="5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8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/>
    </xf>
    <xf numFmtId="0" fontId="20" fillId="2" borderId="0" xfId="0" applyFont="1" applyFill="1"/>
    <xf numFmtId="0" fontId="0" fillId="2" borderId="0" xfId="0" applyFill="1"/>
    <xf numFmtId="0" fontId="20" fillId="2" borderId="3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Otrymano_v_2006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topLeftCell="A16" zoomScale="98" zoomScaleNormal="98" workbookViewId="0">
      <selection activeCell="C74" sqref="C74:C76"/>
    </sheetView>
  </sheetViews>
  <sheetFormatPr defaultRowHeight="15"/>
  <cols>
    <col min="1" max="1" width="6.5703125" style="13" customWidth="1"/>
    <col min="2" max="2" width="28.85546875" style="13" customWidth="1"/>
    <col min="3" max="3" width="38.5703125" style="14" customWidth="1"/>
    <col min="4" max="4" width="14.7109375" style="7" customWidth="1"/>
    <col min="5" max="5" width="31.140625" style="7" customWidth="1"/>
    <col min="6" max="6" width="22.42578125" style="7" customWidth="1"/>
    <col min="7" max="7" width="14.42578125" style="7" customWidth="1"/>
    <col min="8" max="8" width="8.7109375" style="4" hidden="1" customWidth="1"/>
    <col min="9" max="9" width="11.7109375" style="4" customWidth="1"/>
    <col min="10" max="16384" width="9.140625" style="4"/>
  </cols>
  <sheetData>
    <row r="1" spans="1:7" s="5" customFormat="1" ht="42" customHeight="1">
      <c r="A1" s="66" t="s">
        <v>20</v>
      </c>
      <c r="B1" s="66"/>
      <c r="C1" s="66"/>
      <c r="D1" s="66"/>
      <c r="E1" s="66"/>
      <c r="F1" s="66"/>
      <c r="G1" s="66"/>
    </row>
    <row r="2" spans="1:7" s="6" customFormat="1" ht="27.75" customHeight="1">
      <c r="A2" s="67" t="s">
        <v>7</v>
      </c>
      <c r="B2" s="67"/>
      <c r="C2" s="68" t="s">
        <v>24</v>
      </c>
      <c r="D2" s="68"/>
      <c r="E2" s="68"/>
      <c r="F2" s="68"/>
      <c r="G2" s="68"/>
    </row>
    <row r="3" spans="1:7" s="9" customFormat="1">
      <c r="A3" s="7"/>
      <c r="B3" s="8"/>
      <c r="C3" s="67" t="s">
        <v>25</v>
      </c>
      <c r="D3" s="67"/>
      <c r="E3" s="67"/>
      <c r="F3" s="67"/>
      <c r="G3" s="7"/>
    </row>
    <row r="4" spans="1:7" s="9" customFormat="1">
      <c r="A4" s="7"/>
      <c r="B4" s="8"/>
      <c r="C4" s="10"/>
      <c r="D4" s="10"/>
      <c r="E4" s="10"/>
      <c r="F4" s="10"/>
      <c r="G4" s="7"/>
    </row>
    <row r="5" spans="1:7" s="9" customFormat="1" ht="26.25" customHeight="1">
      <c r="A5" s="69" t="s">
        <v>8</v>
      </c>
      <c r="B5" s="71" t="s">
        <v>0</v>
      </c>
      <c r="C5" s="73" t="s">
        <v>1</v>
      </c>
      <c r="D5" s="60" t="s">
        <v>2</v>
      </c>
      <c r="E5" s="75"/>
      <c r="F5" s="71" t="s">
        <v>5</v>
      </c>
      <c r="G5" s="11" t="s">
        <v>6</v>
      </c>
    </row>
    <row r="6" spans="1:7" s="9" customFormat="1" ht="36" customHeight="1">
      <c r="A6" s="70"/>
      <c r="B6" s="72"/>
      <c r="C6" s="74"/>
      <c r="D6" s="12" t="s">
        <v>3</v>
      </c>
      <c r="E6" s="11" t="s">
        <v>4</v>
      </c>
      <c r="F6" s="72"/>
      <c r="G6" s="11" t="s">
        <v>3</v>
      </c>
    </row>
    <row r="7" spans="1:7" s="28" customFormat="1" ht="47.25">
      <c r="A7" s="21">
        <v>1</v>
      </c>
      <c r="B7" s="22" t="s">
        <v>21</v>
      </c>
      <c r="C7" s="23" t="s">
        <v>22</v>
      </c>
      <c r="D7" s="24">
        <v>51</v>
      </c>
      <c r="E7" s="25">
        <v>1066513</v>
      </c>
      <c r="F7" s="26" t="s">
        <v>23</v>
      </c>
      <c r="G7" s="27">
        <v>51</v>
      </c>
    </row>
    <row r="8" spans="1:7" s="5" customFormat="1" ht="42" customHeight="1">
      <c r="A8" s="19"/>
      <c r="B8" s="19"/>
      <c r="C8" s="19"/>
      <c r="D8" s="19"/>
      <c r="E8" s="19"/>
      <c r="F8" s="19"/>
      <c r="G8" s="19"/>
    </row>
    <row r="9" spans="1:7" s="6" customFormat="1" ht="27.75" customHeight="1">
      <c r="A9" s="67" t="s">
        <v>7</v>
      </c>
      <c r="B9" s="67"/>
      <c r="C9" s="68" t="s">
        <v>12</v>
      </c>
      <c r="D9" s="68"/>
      <c r="E9" s="68"/>
      <c r="F9" s="68"/>
      <c r="G9" s="68"/>
    </row>
    <row r="10" spans="1:7" s="9" customFormat="1">
      <c r="A10" s="7"/>
      <c r="B10" s="8"/>
      <c r="C10" s="67" t="s">
        <v>9</v>
      </c>
      <c r="D10" s="67"/>
      <c r="E10" s="67"/>
      <c r="F10" s="67"/>
      <c r="G10" s="7"/>
    </row>
    <row r="11" spans="1:7" s="9" customFormat="1">
      <c r="A11" s="7"/>
      <c r="B11" s="8"/>
      <c r="C11" s="10"/>
      <c r="D11" s="10"/>
      <c r="E11" s="10"/>
      <c r="F11" s="10"/>
      <c r="G11" s="7"/>
    </row>
    <row r="12" spans="1:7" s="9" customFormat="1" ht="26.25" customHeight="1">
      <c r="A12" s="69" t="s">
        <v>8</v>
      </c>
      <c r="B12" s="71" t="s">
        <v>0</v>
      </c>
      <c r="C12" s="73" t="s">
        <v>1</v>
      </c>
      <c r="D12" s="60" t="s">
        <v>2</v>
      </c>
      <c r="E12" s="75"/>
      <c r="F12" s="71" t="s">
        <v>5</v>
      </c>
      <c r="G12" s="11" t="s">
        <v>6</v>
      </c>
    </row>
    <row r="13" spans="1:7" s="9" customFormat="1" ht="36" customHeight="1">
      <c r="A13" s="70"/>
      <c r="B13" s="72"/>
      <c r="C13" s="74"/>
      <c r="D13" s="12" t="s">
        <v>3</v>
      </c>
      <c r="E13" s="11" t="s">
        <v>4</v>
      </c>
      <c r="F13" s="72"/>
      <c r="G13" s="11" t="s">
        <v>3</v>
      </c>
    </row>
    <row r="14" spans="1:7" s="29" customFormat="1" ht="18" customHeight="1">
      <c r="A14" s="76" t="s">
        <v>13</v>
      </c>
      <c r="B14" s="77"/>
      <c r="C14" s="77"/>
      <c r="D14" s="77"/>
      <c r="E14" s="77"/>
      <c r="F14" s="77"/>
      <c r="G14" s="78"/>
    </row>
    <row r="15" spans="1:7" s="33" customFormat="1" ht="30.75" customHeight="1">
      <c r="A15" s="11">
        <v>1</v>
      </c>
      <c r="B15" s="21" t="s">
        <v>38</v>
      </c>
      <c r="C15" s="30" t="s">
        <v>39</v>
      </c>
      <c r="D15" s="31">
        <v>285500</v>
      </c>
      <c r="E15" s="32" t="s">
        <v>40</v>
      </c>
      <c r="F15" s="32" t="s">
        <v>10</v>
      </c>
      <c r="G15" s="31">
        <v>285500</v>
      </c>
    </row>
    <row r="16" spans="1:7" s="33" customFormat="1" ht="30.75" customHeight="1">
      <c r="A16" s="11">
        <v>2</v>
      </c>
      <c r="B16" s="21" t="s">
        <v>38</v>
      </c>
      <c r="C16" s="30" t="s">
        <v>39</v>
      </c>
      <c r="D16" s="31">
        <v>69700</v>
      </c>
      <c r="E16" s="32" t="s">
        <v>41</v>
      </c>
      <c r="F16" s="32" t="s">
        <v>10</v>
      </c>
      <c r="G16" s="31">
        <v>69700</v>
      </c>
    </row>
    <row r="17" spans="1:7" s="33" customFormat="1">
      <c r="A17" s="60" t="s">
        <v>42</v>
      </c>
      <c r="B17" s="61"/>
      <c r="C17" s="61"/>
      <c r="D17" s="61"/>
      <c r="E17" s="61"/>
      <c r="F17" s="61"/>
      <c r="G17" s="62"/>
    </row>
    <row r="18" spans="1:7" s="33" customFormat="1" ht="28.5" customHeight="1">
      <c r="A18" s="32">
        <v>1</v>
      </c>
      <c r="B18" s="11"/>
      <c r="C18" s="34" t="s">
        <v>43</v>
      </c>
      <c r="D18" s="35">
        <v>19000</v>
      </c>
      <c r="E18" s="21" t="s">
        <v>44</v>
      </c>
      <c r="F18" s="32" t="s">
        <v>10</v>
      </c>
      <c r="G18" s="35">
        <v>19000</v>
      </c>
    </row>
    <row r="19" spans="1:7" s="33" customFormat="1" ht="28.5" customHeight="1">
      <c r="A19" s="32">
        <v>2</v>
      </c>
      <c r="B19" s="11"/>
      <c r="C19" s="36" t="s">
        <v>45</v>
      </c>
      <c r="D19" s="35">
        <v>2700</v>
      </c>
      <c r="E19" s="32" t="s">
        <v>46</v>
      </c>
      <c r="F19" s="32" t="s">
        <v>10</v>
      </c>
      <c r="G19" s="35">
        <v>2700</v>
      </c>
    </row>
    <row r="20" spans="1:7" s="33" customFormat="1" ht="28.5" customHeight="1">
      <c r="A20" s="32">
        <v>3</v>
      </c>
      <c r="B20" s="11"/>
      <c r="C20" s="37" t="s">
        <v>43</v>
      </c>
      <c r="D20" s="35">
        <v>9000</v>
      </c>
      <c r="E20" s="32" t="s">
        <v>47</v>
      </c>
      <c r="F20" s="32" t="s">
        <v>10</v>
      </c>
      <c r="G20" s="35">
        <v>9000</v>
      </c>
    </row>
    <row r="21" spans="1:7" s="33" customFormat="1" ht="28.5" customHeight="1">
      <c r="A21" s="32">
        <v>4</v>
      </c>
      <c r="B21" s="11"/>
      <c r="C21" s="38" t="s">
        <v>48</v>
      </c>
      <c r="D21" s="35">
        <v>28700</v>
      </c>
      <c r="E21" s="32" t="s">
        <v>49</v>
      </c>
      <c r="F21" s="32" t="s">
        <v>10</v>
      </c>
      <c r="G21" s="35">
        <v>28700</v>
      </c>
    </row>
    <row r="22" spans="1:7" s="33" customFormat="1" ht="28.5" customHeight="1">
      <c r="A22" s="32">
        <v>5</v>
      </c>
      <c r="B22" s="11"/>
      <c r="C22" s="37" t="s">
        <v>50</v>
      </c>
      <c r="D22" s="35">
        <v>1400</v>
      </c>
      <c r="E22" s="32" t="s">
        <v>51</v>
      </c>
      <c r="F22" s="32" t="s">
        <v>10</v>
      </c>
      <c r="G22" s="35">
        <v>1400</v>
      </c>
    </row>
    <row r="23" spans="1:7" s="33" customFormat="1" ht="28.5" customHeight="1">
      <c r="A23" s="32">
        <v>6</v>
      </c>
      <c r="B23" s="11"/>
      <c r="C23" s="37" t="s">
        <v>52</v>
      </c>
      <c r="D23" s="35">
        <v>13800</v>
      </c>
      <c r="E23" s="32">
        <v>3391015</v>
      </c>
      <c r="F23" s="32" t="s">
        <v>10</v>
      </c>
      <c r="G23" s="35">
        <v>13800</v>
      </c>
    </row>
    <row r="24" spans="1:7" s="33" customFormat="1" ht="28.5" customHeight="1">
      <c r="A24" s="32">
        <v>7</v>
      </c>
      <c r="B24" s="11"/>
      <c r="C24" s="37" t="s">
        <v>52</v>
      </c>
      <c r="D24" s="35">
        <v>2700</v>
      </c>
      <c r="E24" s="32">
        <v>3401015</v>
      </c>
      <c r="F24" s="32" t="s">
        <v>10</v>
      </c>
      <c r="G24" s="35">
        <v>2700</v>
      </c>
    </row>
    <row r="25" spans="1:7" s="33" customFormat="1" ht="28.5" customHeight="1">
      <c r="A25" s="32">
        <v>8</v>
      </c>
      <c r="B25" s="11"/>
      <c r="C25" s="37" t="s">
        <v>53</v>
      </c>
      <c r="D25" s="35">
        <v>450</v>
      </c>
      <c r="E25" s="32">
        <v>167295</v>
      </c>
      <c r="F25" s="32" t="s">
        <v>10</v>
      </c>
      <c r="G25" s="35">
        <v>450</v>
      </c>
    </row>
    <row r="26" spans="1:7" s="33" customFormat="1" ht="28.5" customHeight="1">
      <c r="A26" s="32">
        <v>9</v>
      </c>
      <c r="B26" s="11"/>
      <c r="C26" s="37" t="s">
        <v>54</v>
      </c>
      <c r="D26" s="35">
        <v>18400</v>
      </c>
      <c r="E26" s="32" t="s">
        <v>55</v>
      </c>
      <c r="F26" s="32" t="s">
        <v>10</v>
      </c>
      <c r="G26" s="35">
        <v>18400</v>
      </c>
    </row>
    <row r="27" spans="1:7" s="1" customFormat="1" ht="48" customHeight="1">
      <c r="A27" s="63" t="s">
        <v>15</v>
      </c>
      <c r="B27" s="63"/>
      <c r="C27" s="63"/>
      <c r="D27" s="63"/>
      <c r="E27" s="63"/>
      <c r="F27" s="63"/>
      <c r="G27" s="63"/>
    </row>
    <row r="28" spans="1:7" s="1" customFormat="1" ht="24.75" customHeight="1">
      <c r="A28" s="63" t="s">
        <v>14</v>
      </c>
      <c r="B28" s="63"/>
      <c r="C28" s="63"/>
      <c r="D28" s="63"/>
      <c r="E28" s="63"/>
      <c r="F28" s="63"/>
      <c r="G28" s="63"/>
    </row>
    <row r="29" spans="1:7" s="3" customFormat="1" ht="33.75" customHeight="1">
      <c r="A29" s="64" t="s">
        <v>11</v>
      </c>
      <c r="B29" s="64" t="s">
        <v>0</v>
      </c>
      <c r="C29" s="64" t="s">
        <v>1</v>
      </c>
      <c r="D29" s="64" t="s">
        <v>2</v>
      </c>
      <c r="E29" s="64"/>
      <c r="F29" s="65" t="s">
        <v>5</v>
      </c>
      <c r="G29" s="2" t="s">
        <v>6</v>
      </c>
    </row>
    <row r="30" spans="1:7" s="3" customFormat="1" ht="31.5" customHeight="1">
      <c r="A30" s="64"/>
      <c r="B30" s="64"/>
      <c r="C30" s="64"/>
      <c r="D30" s="18" t="s">
        <v>3</v>
      </c>
      <c r="E30" s="18" t="s">
        <v>4</v>
      </c>
      <c r="F30" s="65"/>
      <c r="G30" s="2" t="s">
        <v>3</v>
      </c>
    </row>
    <row r="31" spans="1:7" s="42" customFormat="1" ht="15" customHeight="1">
      <c r="A31" s="16">
        <v>1</v>
      </c>
      <c r="B31" s="15" t="s">
        <v>17</v>
      </c>
      <c r="C31" s="39" t="s">
        <v>71</v>
      </c>
      <c r="D31" s="40">
        <v>75960</v>
      </c>
      <c r="E31" s="41" t="s">
        <v>72</v>
      </c>
      <c r="F31" s="16"/>
      <c r="G31" s="40">
        <v>75960</v>
      </c>
    </row>
    <row r="32" spans="1:7" s="42" customFormat="1" ht="15" customHeight="1">
      <c r="A32" s="16">
        <v>2</v>
      </c>
      <c r="B32" s="15" t="s">
        <v>17</v>
      </c>
      <c r="C32" s="39" t="s">
        <v>71</v>
      </c>
      <c r="D32" s="40">
        <v>30960</v>
      </c>
      <c r="E32" s="41" t="s">
        <v>73</v>
      </c>
      <c r="F32" s="16"/>
      <c r="G32" s="40">
        <v>30960</v>
      </c>
    </row>
    <row r="33" spans="1:8" s="42" customFormat="1" ht="15" customHeight="1">
      <c r="A33" s="16">
        <v>3</v>
      </c>
      <c r="B33" s="43" t="s">
        <v>74</v>
      </c>
      <c r="C33" s="44" t="s">
        <v>75</v>
      </c>
      <c r="D33" s="45">
        <v>3000</v>
      </c>
      <c r="E33" s="46" t="s">
        <v>76</v>
      </c>
      <c r="F33" s="16"/>
      <c r="G33" s="47">
        <v>3000</v>
      </c>
    </row>
    <row r="34" spans="1:8" s="42" customFormat="1" ht="15" customHeight="1">
      <c r="A34" s="16">
        <v>4</v>
      </c>
      <c r="B34" s="43" t="s">
        <v>77</v>
      </c>
      <c r="C34" s="45" t="s">
        <v>78</v>
      </c>
      <c r="D34" s="40">
        <v>45200</v>
      </c>
      <c r="E34" s="46" t="s">
        <v>79</v>
      </c>
      <c r="F34" s="16"/>
      <c r="G34" s="40">
        <v>45200</v>
      </c>
    </row>
    <row r="35" spans="1:8" s="42" customFormat="1" ht="15" customHeight="1">
      <c r="A35" s="16">
        <v>5</v>
      </c>
      <c r="B35" s="43" t="s">
        <v>80</v>
      </c>
      <c r="C35" s="44" t="s">
        <v>81</v>
      </c>
      <c r="D35" s="40">
        <v>3270</v>
      </c>
      <c r="E35" s="46" t="s">
        <v>82</v>
      </c>
      <c r="F35" s="16"/>
      <c r="G35" s="40">
        <v>2910</v>
      </c>
    </row>
    <row r="36" spans="1:8" s="42" customFormat="1" ht="15" customHeight="1">
      <c r="A36" s="16">
        <v>6</v>
      </c>
      <c r="B36" s="43" t="s">
        <v>83</v>
      </c>
      <c r="C36" s="45" t="s">
        <v>84</v>
      </c>
      <c r="D36" s="45">
        <v>2160</v>
      </c>
      <c r="E36" s="46" t="s">
        <v>85</v>
      </c>
      <c r="F36" s="16"/>
      <c r="G36" s="47">
        <v>2160</v>
      </c>
    </row>
    <row r="37" spans="1:8" s="42" customFormat="1" ht="15" customHeight="1">
      <c r="A37" s="16">
        <v>7</v>
      </c>
      <c r="B37" s="43" t="s">
        <v>86</v>
      </c>
      <c r="C37" s="44" t="s">
        <v>87</v>
      </c>
      <c r="D37" s="48">
        <v>18000</v>
      </c>
      <c r="E37" s="41" t="s">
        <v>88</v>
      </c>
      <c r="F37" s="16"/>
      <c r="G37" s="40">
        <v>18000</v>
      </c>
    </row>
    <row r="38" spans="1:8" s="42" customFormat="1" ht="15" customHeight="1">
      <c r="A38" s="16">
        <v>8</v>
      </c>
      <c r="B38" s="15" t="s">
        <v>18</v>
      </c>
      <c r="C38" s="45" t="s">
        <v>19</v>
      </c>
      <c r="D38" s="40">
        <v>17520</v>
      </c>
      <c r="E38" s="41" t="s">
        <v>89</v>
      </c>
      <c r="F38" s="16"/>
      <c r="G38" s="40">
        <v>17520</v>
      </c>
    </row>
    <row r="39" spans="1:8" s="42" customFormat="1" ht="15" customHeight="1">
      <c r="A39" s="16">
        <v>9</v>
      </c>
      <c r="B39" s="15" t="s">
        <v>18</v>
      </c>
      <c r="C39" s="45" t="s">
        <v>19</v>
      </c>
      <c r="D39" s="40">
        <v>24000</v>
      </c>
      <c r="E39" s="41" t="s">
        <v>90</v>
      </c>
      <c r="F39" s="16"/>
      <c r="G39" s="40">
        <v>18420</v>
      </c>
    </row>
    <row r="40" spans="1:8" s="42" customFormat="1" ht="15" customHeight="1">
      <c r="A40" s="16">
        <v>10</v>
      </c>
      <c r="B40" s="43" t="s">
        <v>91</v>
      </c>
      <c r="C40" s="45" t="s">
        <v>92</v>
      </c>
      <c r="D40" s="40">
        <v>1560</v>
      </c>
      <c r="E40" s="41" t="s">
        <v>93</v>
      </c>
      <c r="F40" s="16"/>
      <c r="G40" s="40">
        <v>1560</v>
      </c>
    </row>
    <row r="41" spans="1:8" s="42" customFormat="1" ht="15" customHeight="1">
      <c r="A41" s="16">
        <v>11</v>
      </c>
      <c r="B41" s="43" t="s">
        <v>91</v>
      </c>
      <c r="C41" s="45" t="s">
        <v>92</v>
      </c>
      <c r="D41" s="40">
        <v>7440</v>
      </c>
      <c r="E41" s="41" t="s">
        <v>94</v>
      </c>
      <c r="F41" s="16"/>
      <c r="G41" s="40">
        <v>7440</v>
      </c>
    </row>
    <row r="42" spans="1:8" s="1" customFormat="1" ht="48" customHeight="1">
      <c r="A42" s="63" t="s">
        <v>32</v>
      </c>
      <c r="B42" s="63"/>
      <c r="C42" s="63"/>
      <c r="D42" s="63"/>
      <c r="E42" s="63"/>
      <c r="F42" s="63"/>
      <c r="G42" s="63"/>
    </row>
    <row r="43" spans="1:8" s="1" customFormat="1" ht="24.75" customHeight="1">
      <c r="A43" s="63" t="s">
        <v>26</v>
      </c>
      <c r="B43" s="63"/>
      <c r="C43" s="63"/>
      <c r="D43" s="63"/>
      <c r="E43" s="63"/>
      <c r="F43" s="63"/>
      <c r="G43" s="63"/>
    </row>
    <row r="44" spans="1:8" s="3" customFormat="1" ht="33.75" customHeight="1">
      <c r="A44" s="64" t="s">
        <v>11</v>
      </c>
      <c r="B44" s="64" t="s">
        <v>0</v>
      </c>
      <c r="C44" s="64" t="s">
        <v>1</v>
      </c>
      <c r="D44" s="64" t="s">
        <v>2</v>
      </c>
      <c r="E44" s="64"/>
      <c r="F44" s="65" t="s">
        <v>5</v>
      </c>
      <c r="G44" s="2" t="s">
        <v>6</v>
      </c>
    </row>
    <row r="45" spans="1:8" s="3" customFormat="1" ht="31.5" customHeight="1">
      <c r="A45" s="64"/>
      <c r="B45" s="64"/>
      <c r="C45" s="64"/>
      <c r="D45" s="18" t="s">
        <v>3</v>
      </c>
      <c r="E45" s="18" t="s">
        <v>4</v>
      </c>
      <c r="F45" s="65"/>
      <c r="G45" s="2" t="s">
        <v>3</v>
      </c>
    </row>
    <row r="46" spans="1:8" s="17" customFormat="1" ht="39.75" customHeight="1">
      <c r="A46" s="49">
        <v>1</v>
      </c>
      <c r="B46" s="50"/>
      <c r="C46" s="51" t="s">
        <v>27</v>
      </c>
      <c r="D46" s="51">
        <v>1</v>
      </c>
      <c r="E46" s="52" t="s">
        <v>28</v>
      </c>
      <c r="F46" s="53">
        <v>519</v>
      </c>
      <c r="G46" s="54">
        <v>42870</v>
      </c>
      <c r="H46" s="51">
        <v>1</v>
      </c>
    </row>
    <row r="47" spans="1:8" s="17" customFormat="1" ht="39.75" customHeight="1">
      <c r="A47" s="49">
        <v>2</v>
      </c>
      <c r="B47" s="50"/>
      <c r="C47" s="51" t="s">
        <v>27</v>
      </c>
      <c r="D47" s="51">
        <v>3</v>
      </c>
      <c r="E47" s="52" t="s">
        <v>29</v>
      </c>
      <c r="F47" s="53">
        <v>519</v>
      </c>
      <c r="G47" s="54">
        <v>42870</v>
      </c>
      <c r="H47" s="51">
        <v>3</v>
      </c>
    </row>
    <row r="48" spans="1:8" s="17" customFormat="1" ht="39.75" customHeight="1">
      <c r="A48" s="49">
        <v>3</v>
      </c>
      <c r="B48" s="50"/>
      <c r="C48" s="51" t="s">
        <v>27</v>
      </c>
      <c r="D48" s="51">
        <v>203</v>
      </c>
      <c r="E48" s="52" t="s">
        <v>30</v>
      </c>
      <c r="F48" s="53">
        <v>519</v>
      </c>
      <c r="G48" s="54">
        <v>42870</v>
      </c>
      <c r="H48" s="51">
        <v>203</v>
      </c>
    </row>
    <row r="49" spans="1:8" s="17" customFormat="1" ht="39.75" customHeight="1">
      <c r="A49" s="49">
        <v>4</v>
      </c>
      <c r="B49" s="50"/>
      <c r="C49" s="51" t="s">
        <v>27</v>
      </c>
      <c r="D49" s="51">
        <v>82</v>
      </c>
      <c r="E49" s="52" t="s">
        <v>31</v>
      </c>
      <c r="F49" s="53">
        <v>519</v>
      </c>
      <c r="G49" s="54">
        <v>42870</v>
      </c>
      <c r="H49" s="51">
        <v>82</v>
      </c>
    </row>
    <row r="50" spans="1:8" s="1" customFormat="1" ht="48" customHeight="1">
      <c r="A50" s="63" t="s">
        <v>37</v>
      </c>
      <c r="B50" s="63"/>
      <c r="C50" s="63"/>
      <c r="D50" s="63"/>
      <c r="E50" s="63"/>
      <c r="F50" s="63"/>
      <c r="G50" s="63"/>
    </row>
    <row r="51" spans="1:8" s="1" customFormat="1" ht="24.75" customHeight="1">
      <c r="A51" s="63" t="s">
        <v>16</v>
      </c>
      <c r="B51" s="63"/>
      <c r="C51" s="63"/>
      <c r="D51" s="63"/>
      <c r="E51" s="63"/>
      <c r="F51" s="63"/>
      <c r="G51" s="63"/>
    </row>
    <row r="52" spans="1:8" s="3" customFormat="1" ht="33.75" customHeight="1">
      <c r="A52" s="64" t="s">
        <v>11</v>
      </c>
      <c r="B52" s="64" t="s">
        <v>0</v>
      </c>
      <c r="C52" s="64" t="s">
        <v>1</v>
      </c>
      <c r="D52" s="64" t="s">
        <v>2</v>
      </c>
      <c r="E52" s="64"/>
      <c r="F52" s="65" t="s">
        <v>5</v>
      </c>
      <c r="G52" s="2" t="s">
        <v>6</v>
      </c>
    </row>
    <row r="53" spans="1:8" s="3" customFormat="1" ht="31.5" customHeight="1">
      <c r="A53" s="64"/>
      <c r="B53" s="64"/>
      <c r="C53" s="64"/>
      <c r="D53" s="18" t="s">
        <v>3</v>
      </c>
      <c r="E53" s="18" t="s">
        <v>4</v>
      </c>
      <c r="F53" s="65"/>
      <c r="G53" s="2" t="s">
        <v>3</v>
      </c>
    </row>
    <row r="54" spans="1:8" s="17" customFormat="1" ht="39.75" customHeight="1">
      <c r="A54" s="49">
        <v>1</v>
      </c>
      <c r="B54" s="49" t="s">
        <v>33</v>
      </c>
      <c r="C54" s="50" t="s">
        <v>34</v>
      </c>
      <c r="D54" s="50">
        <v>39420</v>
      </c>
      <c r="E54" s="49" t="s">
        <v>35</v>
      </c>
      <c r="F54" s="50" t="s">
        <v>36</v>
      </c>
      <c r="G54" s="55">
        <v>39420</v>
      </c>
    </row>
    <row r="56" spans="1:8" s="1" customFormat="1" ht="48" customHeight="1">
      <c r="A56" s="63" t="s">
        <v>69</v>
      </c>
      <c r="B56" s="63"/>
      <c r="C56" s="63"/>
      <c r="D56" s="63"/>
      <c r="E56" s="63"/>
      <c r="F56" s="63"/>
      <c r="G56" s="63"/>
    </row>
    <row r="57" spans="1:8" s="1" customFormat="1" ht="24.75" customHeight="1">
      <c r="A57" s="63" t="s">
        <v>70</v>
      </c>
      <c r="B57" s="63"/>
      <c r="C57" s="63"/>
      <c r="D57" s="63"/>
      <c r="E57" s="63"/>
      <c r="F57" s="63"/>
      <c r="G57" s="63"/>
    </row>
    <row r="58" spans="1:8" s="3" customFormat="1" ht="33.75" customHeight="1">
      <c r="A58" s="64" t="s">
        <v>11</v>
      </c>
      <c r="B58" s="64" t="s">
        <v>0</v>
      </c>
      <c r="C58" s="64" t="s">
        <v>1</v>
      </c>
      <c r="D58" s="64" t="s">
        <v>2</v>
      </c>
      <c r="E58" s="64"/>
      <c r="F58" s="65" t="s">
        <v>5</v>
      </c>
      <c r="G58" s="2" t="s">
        <v>6</v>
      </c>
    </row>
    <row r="59" spans="1:8" s="3" customFormat="1" ht="31.5" customHeight="1">
      <c r="A59" s="64"/>
      <c r="B59" s="64"/>
      <c r="C59" s="64"/>
      <c r="D59" s="18" t="s">
        <v>3</v>
      </c>
      <c r="E59" s="18" t="s">
        <v>4</v>
      </c>
      <c r="F59" s="65"/>
      <c r="G59" s="2" t="s">
        <v>3</v>
      </c>
    </row>
    <row r="60" spans="1:8" ht="30">
      <c r="A60" s="56">
        <v>1</v>
      </c>
      <c r="B60" s="57" t="s">
        <v>56</v>
      </c>
      <c r="C60" s="57" t="s">
        <v>57</v>
      </c>
      <c r="D60" s="56">
        <v>125</v>
      </c>
      <c r="E60" s="56" t="s">
        <v>58</v>
      </c>
      <c r="F60" s="56" t="s">
        <v>59</v>
      </c>
      <c r="G60" s="56">
        <v>125</v>
      </c>
    </row>
    <row r="61" spans="1:8" ht="30">
      <c r="A61" s="56">
        <f t="shared" ref="A61:A66" si="0">A60+1</f>
        <v>2</v>
      </c>
      <c r="B61" s="57" t="s">
        <v>56</v>
      </c>
      <c r="C61" s="57" t="s">
        <v>57</v>
      </c>
      <c r="D61" s="56">
        <v>100</v>
      </c>
      <c r="E61" s="56" t="s">
        <v>58</v>
      </c>
      <c r="F61" s="56" t="s">
        <v>59</v>
      </c>
      <c r="G61" s="56">
        <v>100</v>
      </c>
    </row>
    <row r="62" spans="1:8" ht="30">
      <c r="A62" s="56">
        <f t="shared" si="0"/>
        <v>3</v>
      </c>
      <c r="B62" s="57" t="s">
        <v>60</v>
      </c>
      <c r="C62" s="57" t="s">
        <v>61</v>
      </c>
      <c r="D62" s="56">
        <v>40</v>
      </c>
      <c r="E62" s="56" t="s">
        <v>62</v>
      </c>
      <c r="F62" s="56" t="s">
        <v>59</v>
      </c>
      <c r="G62" s="56">
        <v>40</v>
      </c>
    </row>
    <row r="63" spans="1:8" ht="30">
      <c r="A63" s="56">
        <f t="shared" si="0"/>
        <v>4</v>
      </c>
      <c r="B63" s="57" t="s">
        <v>60</v>
      </c>
      <c r="C63" s="57" t="s">
        <v>61</v>
      </c>
      <c r="D63" s="56">
        <v>200</v>
      </c>
      <c r="E63" s="56" t="s">
        <v>62</v>
      </c>
      <c r="F63" s="56" t="s">
        <v>59</v>
      </c>
      <c r="G63" s="56">
        <v>200</v>
      </c>
    </row>
    <row r="64" spans="1:8" ht="30">
      <c r="A64" s="56">
        <f t="shared" si="0"/>
        <v>5</v>
      </c>
      <c r="B64" s="57" t="s">
        <v>63</v>
      </c>
      <c r="C64" s="57" t="s">
        <v>64</v>
      </c>
      <c r="D64" s="56">
        <v>46</v>
      </c>
      <c r="E64" s="56" t="s">
        <v>65</v>
      </c>
      <c r="F64" s="56" t="s">
        <v>59</v>
      </c>
      <c r="G64" s="56">
        <v>46</v>
      </c>
    </row>
    <row r="65" spans="1:7" ht="24.75" customHeight="1">
      <c r="A65" s="56">
        <f t="shared" si="0"/>
        <v>6</v>
      </c>
      <c r="B65" s="57" t="s">
        <v>66</v>
      </c>
      <c r="C65" s="57" t="s">
        <v>67</v>
      </c>
      <c r="D65" s="56">
        <v>66</v>
      </c>
      <c r="E65" s="56" t="s">
        <v>68</v>
      </c>
      <c r="F65" s="56" t="s">
        <v>59</v>
      </c>
      <c r="G65" s="56">
        <v>66</v>
      </c>
    </row>
    <row r="66" spans="1:7" ht="24.75" customHeight="1">
      <c r="A66" s="56">
        <f t="shared" si="0"/>
        <v>7</v>
      </c>
      <c r="B66" s="57" t="s">
        <v>66</v>
      </c>
      <c r="C66" s="57" t="s">
        <v>67</v>
      </c>
      <c r="D66" s="56">
        <v>65</v>
      </c>
      <c r="E66" s="56" t="s">
        <v>68</v>
      </c>
      <c r="F66" s="56" t="s">
        <v>59</v>
      </c>
      <c r="G66" s="56">
        <v>65</v>
      </c>
    </row>
    <row r="67" spans="1:7" s="1" customFormat="1" ht="48" customHeight="1">
      <c r="A67" s="63" t="s">
        <v>96</v>
      </c>
      <c r="B67" s="63"/>
      <c r="C67" s="63"/>
      <c r="D67" s="63"/>
      <c r="E67" s="63"/>
      <c r="F67" s="63"/>
      <c r="G67" s="63"/>
    </row>
    <row r="68" spans="1:7" s="1" customFormat="1" ht="24.75" customHeight="1">
      <c r="A68" s="63" t="s">
        <v>95</v>
      </c>
      <c r="B68" s="63"/>
      <c r="C68" s="63"/>
      <c r="D68" s="63"/>
      <c r="E68" s="63"/>
      <c r="F68" s="63"/>
      <c r="G68" s="63"/>
    </row>
    <row r="69" spans="1:7" s="3" customFormat="1" ht="33.75" customHeight="1">
      <c r="A69" s="64" t="s">
        <v>11</v>
      </c>
      <c r="B69" s="64" t="s">
        <v>0</v>
      </c>
      <c r="C69" s="64" t="s">
        <v>1</v>
      </c>
      <c r="D69" s="64" t="s">
        <v>2</v>
      </c>
      <c r="E69" s="64"/>
      <c r="F69" s="65" t="s">
        <v>5</v>
      </c>
      <c r="G69" s="2" t="s">
        <v>6</v>
      </c>
    </row>
    <row r="70" spans="1:7" s="3" customFormat="1" ht="31.5" customHeight="1">
      <c r="A70" s="64"/>
      <c r="B70" s="64"/>
      <c r="C70" s="64"/>
      <c r="D70" s="18" t="s">
        <v>3</v>
      </c>
      <c r="E70" s="18" t="s">
        <v>4</v>
      </c>
      <c r="F70" s="65"/>
      <c r="G70" s="2" t="s">
        <v>3</v>
      </c>
    </row>
    <row r="71" spans="1:7" ht="33.75" customHeight="1">
      <c r="A71" s="32">
        <v>1</v>
      </c>
      <c r="B71" s="32"/>
      <c r="C71" s="58" t="s">
        <v>97</v>
      </c>
      <c r="D71" s="20" t="s">
        <v>98</v>
      </c>
      <c r="E71" s="59" t="s">
        <v>99</v>
      </c>
      <c r="F71" s="56" t="s">
        <v>100</v>
      </c>
      <c r="G71" s="20" t="s">
        <v>98</v>
      </c>
    </row>
    <row r="72" spans="1:7" ht="33.75" customHeight="1">
      <c r="A72" s="32">
        <v>2</v>
      </c>
      <c r="B72" s="32"/>
      <c r="C72" s="58" t="s">
        <v>97</v>
      </c>
      <c r="D72" s="20" t="s">
        <v>101</v>
      </c>
      <c r="E72" s="59" t="s">
        <v>102</v>
      </c>
      <c r="F72" s="56" t="s">
        <v>100</v>
      </c>
      <c r="G72" s="20" t="s">
        <v>101</v>
      </c>
    </row>
    <row r="73" spans="1:7" ht="33.75" customHeight="1">
      <c r="A73" s="32">
        <v>3</v>
      </c>
      <c r="B73" s="32"/>
      <c r="C73" s="58" t="s">
        <v>103</v>
      </c>
      <c r="D73" s="20" t="s">
        <v>104</v>
      </c>
      <c r="E73" s="59" t="s">
        <v>105</v>
      </c>
      <c r="F73" s="56" t="s">
        <v>100</v>
      </c>
      <c r="G73" s="20" t="s">
        <v>104</v>
      </c>
    </row>
  </sheetData>
  <mergeCells count="54">
    <mergeCell ref="A67:G67"/>
    <mergeCell ref="A68:G68"/>
    <mergeCell ref="A69:A70"/>
    <mergeCell ref="B69:B70"/>
    <mergeCell ref="C69:C70"/>
    <mergeCell ref="D69:E69"/>
    <mergeCell ref="F69:F70"/>
    <mergeCell ref="C5:C6"/>
    <mergeCell ref="D5:E5"/>
    <mergeCell ref="F5:F6"/>
    <mergeCell ref="A56:G56"/>
    <mergeCell ref="A57:G57"/>
    <mergeCell ref="A58:A59"/>
    <mergeCell ref="B58:B59"/>
    <mergeCell ref="C58:C59"/>
    <mergeCell ref="D58:E58"/>
    <mergeCell ref="F58:F59"/>
    <mergeCell ref="A52:A53"/>
    <mergeCell ref="B52:B53"/>
    <mergeCell ref="C52:C53"/>
    <mergeCell ref="D52:E52"/>
    <mergeCell ref="F52:F53"/>
    <mergeCell ref="A27:G27"/>
    <mergeCell ref="A28:G28"/>
    <mergeCell ref="D12:E12"/>
    <mergeCell ref="F12:F13"/>
    <mergeCell ref="A2:B2"/>
    <mergeCell ref="A14:G14"/>
    <mergeCell ref="A50:G50"/>
    <mergeCell ref="A51:G51"/>
    <mergeCell ref="C2:G2"/>
    <mergeCell ref="C3:F3"/>
    <mergeCell ref="A5:A6"/>
    <mergeCell ref="B5:B6"/>
    <mergeCell ref="D29:E29"/>
    <mergeCell ref="F29:F30"/>
    <mergeCell ref="A42:G42"/>
    <mergeCell ref="A1:G1"/>
    <mergeCell ref="A9:B9"/>
    <mergeCell ref="C9:G9"/>
    <mergeCell ref="C10:F10"/>
    <mergeCell ref="A12:A13"/>
    <mergeCell ref="B12:B13"/>
    <mergeCell ref="C12:C13"/>
    <mergeCell ref="A17:G17"/>
    <mergeCell ref="A43:G43"/>
    <mergeCell ref="A44:A45"/>
    <mergeCell ref="B44:B45"/>
    <mergeCell ref="C44:C45"/>
    <mergeCell ref="D44:E44"/>
    <mergeCell ref="F44:F45"/>
    <mergeCell ref="A29:A30"/>
    <mergeCell ref="B29:B30"/>
    <mergeCell ref="C29:C30"/>
  </mergeCells>
  <dataValidations count="1">
    <dataValidation type="list" allowBlank="1" showInputMessage="1" showErrorMessage="1" sqref="B54 B46:B49 B31:B41">
      <formula1>препарат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2014-10-14T09:44:25Z</cp:lastPrinted>
  <dcterms:created xsi:type="dcterms:W3CDTF">2013-07-04T14:41:15Z</dcterms:created>
  <dcterms:modified xsi:type="dcterms:W3CDTF">2017-06-12T06:47:26Z</dcterms:modified>
</cp:coreProperties>
</file>