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85" windowWidth="8415" windowHeight="1635" activeTab="0"/>
  </bookViews>
  <sheets>
    <sheet name="дод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_xlnm.Print_Area" localSheetId="0">'дод'!$A$1:$G$96</definedName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<sst xmlns="http://schemas.openxmlformats.org/spreadsheetml/2006/main" count="249" uniqueCount="153">
  <si>
    <t>Міжнародна назва</t>
  </si>
  <si>
    <t>Отримано</t>
  </si>
  <si>
    <t>№ серії</t>
  </si>
  <si>
    <t>Наявність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</si>
  <si>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</si>
  <si>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>№ з/п</t>
  </si>
  <si>
    <t>Торговельна назва</t>
  </si>
  <si>
    <t>Розподіл ЛЗ/ВМП по регіону/закладу(відповідно до наказу Департаменту)</t>
  </si>
  <si>
    <t>Кількість,од.</t>
  </si>
  <si>
    <t>Куросурф суспензія для ендотрахіального введення, 80мг/мл по 1,5мл у флаконі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</si>
  <si>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01.10.2019 року </t>
  </si>
  <si>
    <t>Київська міська дитяча клінічна лікарня №1</t>
  </si>
  <si>
    <t>Коміда ФКУ С Формула,спец.продукт харчування д/дітей від 15 років ,вагитних жінок та дорослих,хворих на фенілкетонурію</t>
  </si>
  <si>
    <t>Коміда ФКУ С ,спец.продукт харчування д/дітей від 15 років ,вагитних жінок та дорослих,хворих на фенілкетонурію</t>
  </si>
  <si>
    <t>Коміда ФКУ В ,спец.продукт харчування д/дітей від 1 року до 14 років,хворих на фенілкетонурію</t>
  </si>
  <si>
    <t>Коміда ФКУ В Формула,спец.продукт харчування д/дітей від 1 року до 14 років,хворих на фенілкетонурію</t>
  </si>
  <si>
    <t>20180183,  2019001</t>
  </si>
  <si>
    <t>№1035 від 05.09.19р.</t>
  </si>
  <si>
    <t>№1056 від 12.09.19р.</t>
  </si>
  <si>
    <t>МД міл ФКУ,харч.продукт спец.дієт.споживання для хворих на фенікетонурію старше одного року</t>
  </si>
  <si>
    <t>Нутрідрінк Протеїн зі смаком полуниці (4 по 125мл)</t>
  </si>
  <si>
    <t>L100866695</t>
  </si>
  <si>
    <t>№1057 від 12.09.19р.</t>
  </si>
  <si>
    <t>Нутрідрінк Протеїн зі смаком ванілі (4 по 125мл)</t>
  </si>
  <si>
    <t>Нутрідрінк Протеїн зі смаком мокко (4 по 125мл)</t>
  </si>
  <si>
    <t>L100872883</t>
  </si>
  <si>
    <t>L100873553</t>
  </si>
  <si>
    <t>Нутрідрінк Протеїн зі лісових плодів (4 по 125мл)</t>
  </si>
  <si>
    <t>L100864408</t>
  </si>
  <si>
    <t>Нутрідрінк Протеїн з нейтральним смаком (4 по 125мл)</t>
  </si>
  <si>
    <t>Нутрізон Едванст Протізон,банка 500мл</t>
  </si>
  <si>
    <t>Нутрізон ,банка 1000мл</t>
  </si>
  <si>
    <t>L100865761</t>
  </si>
  <si>
    <t>Р-АМ 2,функ.дит.харчування для хворих на фенілкетонурію</t>
  </si>
  <si>
    <t>Р-АМ 3,функ.дит.харчування для хворих на фенілкетонурію</t>
  </si>
  <si>
    <t>ФКУ Нутрі 2 Концентрат/функ.дитяче харчування д/дітей від 1 року,хворих на фенгілкетонурію</t>
  </si>
  <si>
    <t>ФКУ Нутрі 2 Енерджі/функ.дитяче харчування д/дітей від 1 року та старше,хворих на фенгілкетонурію</t>
  </si>
  <si>
    <t>ФКУ Нутрі 3 Енерджі/харчовий продукт /спец.мед.цілей:д/осіб від 9 років та дорослих,хворих на фенгілкетонурію</t>
  </si>
  <si>
    <t>CFIUN491D</t>
  </si>
  <si>
    <t>№912 від 01.08.19</t>
  </si>
  <si>
    <t>Спец.продукт харчув.для дітей від 15 років,вагіт.жінок,хворих на фенілкетонурію та гіперфенілаланінемію Comida PKU C/ Коміда ФКУ С</t>
  </si>
  <si>
    <t>Харчовий продукт спеціального споживання-продукт сухий спеціалізований д/л дієтичного харчування хворих на фенілкетонурію (ФКУ) старше одного року життя з фруктовим смаком MDмил ФКУ-3</t>
  </si>
  <si>
    <t>Харчовий продукт для спеціал.медичн.цілей:ентеральне харчування Нутрідрінк Протеїн охолод.із смаком червоних плодів</t>
  </si>
  <si>
    <t>Харчовий продукт для спеціал.медичн.цілей:ентеральне харчування Нутрідрінк Протеїн охолод.із смаком імбіру та троп.фруктівв</t>
  </si>
  <si>
    <t>90312/А1</t>
  </si>
  <si>
    <t>23G9183</t>
  </si>
  <si>
    <t>11M9161</t>
  </si>
  <si>
    <t>Київська міська клінічна лікарня № 1</t>
  </si>
  <si>
    <t>Біовен р-н д/інф. 10%50мл№1</t>
  </si>
  <si>
    <t>Біовен р-н д/інф. 10%50мл№2</t>
  </si>
  <si>
    <t>40619К2</t>
  </si>
  <si>
    <t>50719К2</t>
  </si>
  <si>
    <t>№759 від 25.07.19р.</t>
  </si>
  <si>
    <t>Київська міська клінічна лікарня № 9</t>
  </si>
  <si>
    <t>БІОКЛОТ 1000МО 10мл</t>
  </si>
  <si>
    <t>10419К</t>
  </si>
  <si>
    <t>20519К</t>
  </si>
  <si>
    <t>30619К</t>
  </si>
  <si>
    <t>40819К</t>
  </si>
  <si>
    <t>№993 від 28.08.19р.</t>
  </si>
  <si>
    <t>Київський міський центр крові</t>
  </si>
  <si>
    <t>Витратні матеріали до автоматичної системи обробки крові</t>
  </si>
  <si>
    <t>190415В151</t>
  </si>
  <si>
    <t xml:space="preserve">№1066 від 16.09.19р. </t>
  </si>
  <si>
    <t>Бетфер 1а Плюс 6000000МО</t>
  </si>
  <si>
    <t>Біовен 10%</t>
  </si>
  <si>
    <t>10719</t>
  </si>
  <si>
    <t>50719К1</t>
  </si>
  <si>
    <t>№611 від 03.06.19р.</t>
  </si>
  <si>
    <t xml:space="preserve">№1067 від 16.09.19р. </t>
  </si>
  <si>
    <t>A/V набір for Dialog/Cam bro/Althin/Fresenius кровопровідна магістраль до діалізатора</t>
  </si>
  <si>
    <t>18К31934В</t>
  </si>
  <si>
    <t>№462 від 25.04.19р.</t>
  </si>
  <si>
    <t>Артеріально-венозний набір кровопровід.магістралей для гемофільтрації A/V DEHP-FREE PVS набір для DIALOG з HDF on-Line</t>
  </si>
  <si>
    <t>19D69580</t>
  </si>
  <si>
    <t>Бікарбонатний картридж Sol-Cart B 760г</t>
  </si>
  <si>
    <t>0760309</t>
  </si>
  <si>
    <t>Голка фістульні венозні Diacan 15G 1,8мм*25мм*150мм/Голки фістульні венозні Diacan 16G 1,6мм*25мм*150мм/Голки фістульні венозні Diacan 17G 1,5мм*25мм*150мм(на вибір замовника)</t>
  </si>
  <si>
    <t>18А27</t>
  </si>
  <si>
    <t>Голка фістульні артеріальні Diacan 15G 1,8мм*25мм*150мм/Голки фістульні артеріальні Diacan 16G 1,6мм*25мм*150мм/Голки фістульні артеріальні Diacan 17G 1,5мм*25мм*150мм(на вибір замовника)</t>
  </si>
  <si>
    <t>18D23</t>
  </si>
  <si>
    <t>Діалізатор капілярний Polyflux 14L</t>
  </si>
  <si>
    <t>95001H01</t>
  </si>
  <si>
    <t>95007H01</t>
  </si>
  <si>
    <t xml:space="preserve">№454 від 23.04.19р. </t>
  </si>
  <si>
    <t>Діалізатор капілярний Polyflux 17L</t>
  </si>
  <si>
    <t>94310H01</t>
  </si>
  <si>
    <t>Діалізатор капілярний Polyflux 21L</t>
  </si>
  <si>
    <t>96009H01</t>
  </si>
  <si>
    <t>Діалізатор капілярний Theranova 400</t>
  </si>
  <si>
    <t>86503H01</t>
  </si>
  <si>
    <t>96500H01</t>
  </si>
  <si>
    <t>Діалізатор Diacap@ a-Polysulfone LO PS 15</t>
  </si>
  <si>
    <t>990720719</t>
  </si>
  <si>
    <t>Діалізатор Diacap@ a-Polysulfone LO PS 18</t>
  </si>
  <si>
    <t>991571218</t>
  </si>
  <si>
    <t>Діалізатор Diacap@ a-Polysulfone LO PS 20</t>
  </si>
  <si>
    <t>122051218</t>
  </si>
  <si>
    <t>Діалізатор Diacap a-Polysulfone HI PS18</t>
  </si>
  <si>
    <t>990670619</t>
  </si>
  <si>
    <t>Дівітек ПД 1,5% або 2,5%,або 4,25% розчин для перитон.діалізу по 2000 мл у контейнерах полімерних</t>
  </si>
  <si>
    <t>Дезінфекційний ковпачок для перитон.діалізу</t>
  </si>
  <si>
    <t>BS1039/1-1</t>
  </si>
  <si>
    <t>BS1059/1-1</t>
  </si>
  <si>
    <t>BS1069/1-1</t>
  </si>
  <si>
    <t>BS1079/1-1</t>
  </si>
  <si>
    <t>BS1089/1-1</t>
  </si>
  <si>
    <t>BS1099/1-1</t>
  </si>
  <si>
    <t>BS1109/1-1</t>
  </si>
  <si>
    <t>BS719/1-1</t>
  </si>
  <si>
    <t>BS989/1-1</t>
  </si>
  <si>
    <t>190502</t>
  </si>
  <si>
    <t>№1043 від 10.09.19р.</t>
  </si>
  <si>
    <t>Комплект кровопровідних магістралей для гемодіалізу ARTISET HD DNL HC</t>
  </si>
  <si>
    <t>1000211706</t>
  </si>
  <si>
    <t>Картридж порошковий для гемодіалізу BiCart 720г</t>
  </si>
  <si>
    <t>95041</t>
  </si>
  <si>
    <t>95124</t>
  </si>
  <si>
    <t xml:space="preserve">Картридж порошковий для гемодіалізу CleanCart-A </t>
  </si>
  <si>
    <t>94017</t>
  </si>
  <si>
    <t xml:space="preserve">Картридж порошковий для гемодіалізу CleanCart-C </t>
  </si>
  <si>
    <t>94021</t>
  </si>
  <si>
    <t>94022</t>
  </si>
  <si>
    <t>Концентрат для гемодіалізу INSPRASOL-A 1004 (10л)</t>
  </si>
  <si>
    <t>180529А477</t>
  </si>
  <si>
    <t>180604А480</t>
  </si>
  <si>
    <t>180606А483</t>
  </si>
  <si>
    <t>190320А681</t>
  </si>
  <si>
    <t>190821А803</t>
  </si>
  <si>
    <t>190821А804</t>
  </si>
  <si>
    <t>190822А806</t>
  </si>
  <si>
    <t>Концентрат для гемодіалізу INSPRASOL-A 1013 (10л)</t>
  </si>
  <si>
    <t>190821А805</t>
  </si>
  <si>
    <t>190822А807</t>
  </si>
  <si>
    <t xml:space="preserve"> Кислотний бікарбонатний гемодіалізний концентрат SW 93А 10л.</t>
  </si>
  <si>
    <t xml:space="preserve"> Кислотний бікарбонатний гемодіалізний концентрат SW 166А 10л.</t>
  </si>
  <si>
    <t>0473909</t>
  </si>
  <si>
    <t>0582209</t>
  </si>
  <si>
    <t>Фістульна голка 15G,16G,17G (венозна)</t>
  </si>
  <si>
    <t>201902010509</t>
  </si>
  <si>
    <t>Фістульна голка 15G,16G,17G9 (артеріальна)</t>
  </si>
  <si>
    <t>201902010508</t>
  </si>
  <si>
    <t>Фільтр Diacap Ultra-dialisis fluid filter</t>
  </si>
  <si>
    <t>250730519</t>
  </si>
  <si>
    <t>Фраксипарин, розч.д/ін"єкцій,9500МО анти-Ха/мл по 0,3 мл(2850МО анти-Ха) у поперед.заповнен.шприцу №1</t>
  </si>
  <si>
    <t>Фраксипарин, розч.д/ін"єкцій,9500МО анти-Ха/мл по 0,4 мл(3800МО анти-Ха) у поперед.заповнен.шприцу №1</t>
  </si>
  <si>
    <t>5307А</t>
  </si>
  <si>
    <t>9359В</t>
  </si>
  <si>
    <t>№896 від 30.07.19р.</t>
  </si>
  <si>
    <t>№1000 від 28.08.19р.</t>
  </si>
  <si>
    <t>Ультрафільтр U 9000</t>
  </si>
  <si>
    <t>91908H01</t>
  </si>
  <si>
    <t>91912H01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</si>
</sst>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[$-FC19]d\ mmmm\ yyyy\ &quot;г.&quot;"/>
    <numFmt numFmtId="194" formatCode="#,##0.000"/>
    <numFmt numFmtId="195" formatCode="_-* #,##0\ _г_р_н_._-;\-* #,##0\ _г_р_н_._-;_-* &quot;-&quot;??\ _г_р_н_._-;_-@_-"/>
    <numFmt numFmtId="196" formatCode="0.0000000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"/>
    <numFmt numFmtId="202" formatCode="_-* #,##0.000\ _г_р_н_._-;\-* #,##0.000\ _г_р_н_._-;_-* &quot;-&quot;??\ _г_р_н_._-;_-@_-"/>
    <numFmt numFmtId="203" formatCode="_-* #,##0.0\ _г_р_н_._-;\-* #,##0.0\ _г_р_н_._-;_-* &quot;-&quot;??\ _г_р_н_._-;_-@_-"/>
    <numFmt numFmtId="204" formatCode="0.000"/>
    <numFmt numFmtId="205" formatCode="0.0000"/>
    <numFmt numFmtId="206" formatCode="0;[Red]0"/>
    <numFmt numFmtId="207" formatCode="0.000000000"/>
    <numFmt numFmtId="208" formatCode="0.0000000"/>
    <numFmt numFmtId="209" formatCode="0.000000"/>
    <numFmt numFmtId="210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 horizontal="left"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1" fillId="32" borderId="10" xfId="55" applyFont="1" applyFill="1" applyBorder="1" applyAlignment="1">
      <alignment horizontal="center" vertical="center"/>
      <protection/>
    </xf>
    <xf numFmtId="0" fontId="12" fillId="32" borderId="10" xfId="0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0" fontId="12" fillId="32" borderId="10" xfId="53" applyFont="1" applyFill="1" applyBorder="1" applyAlignment="1">
      <alignment horizontal="center" vertical="center" wrapText="1"/>
      <protection/>
    </xf>
    <xf numFmtId="0" fontId="12" fillId="32" borderId="10" xfId="55" applyFont="1" applyFill="1" applyBorder="1" applyAlignment="1">
      <alignment horizontal="center" vertical="center" wrapText="1"/>
      <protection/>
    </xf>
    <xf numFmtId="0" fontId="12" fillId="32" borderId="10" xfId="55" applyFont="1" applyFill="1" applyBorder="1" applyAlignment="1">
      <alignment horizontal="center" vertical="center"/>
      <protection/>
    </xf>
    <xf numFmtId="0" fontId="12" fillId="32" borderId="10" xfId="54" applyFont="1" applyFill="1" applyBorder="1" applyAlignment="1">
      <alignment horizontal="left" vertical="center" wrapText="1"/>
      <protection/>
    </xf>
    <xf numFmtId="0" fontId="12" fillId="32" borderId="11" xfId="54" applyFont="1" applyFill="1" applyBorder="1" applyAlignment="1">
      <alignment horizontal="center" vertical="center" wrapText="1"/>
      <protection/>
    </xf>
    <xf numFmtId="0" fontId="12" fillId="32" borderId="10" xfId="53" applyFont="1" applyFill="1" applyBorder="1" applyAlignment="1">
      <alignment horizontal="center" vertical="center"/>
      <protection/>
    </xf>
    <xf numFmtId="0" fontId="14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6" fillId="32" borderId="12" xfId="55" applyFont="1" applyFill="1" applyBorder="1" applyAlignment="1">
      <alignment horizontal="center" vertical="center"/>
      <protection/>
    </xf>
    <xf numFmtId="0" fontId="11" fillId="32" borderId="12" xfId="55" applyFont="1" applyFill="1" applyBorder="1" applyAlignment="1">
      <alignment horizontal="center" vertical="center" wrapText="1"/>
      <protection/>
    </xf>
    <xf numFmtId="0" fontId="11" fillId="32" borderId="12" xfId="55" applyFont="1" applyFill="1" applyBorder="1" applyAlignment="1">
      <alignment horizontal="center" vertical="center"/>
      <protection/>
    </xf>
    <xf numFmtId="0" fontId="6" fillId="32" borderId="12" xfId="55" applyFont="1" applyFill="1" applyBorder="1" applyAlignment="1">
      <alignment horizontal="center" vertical="center" wrapText="1"/>
      <protection/>
    </xf>
    <xf numFmtId="0" fontId="6" fillId="32" borderId="13" xfId="55" applyFont="1" applyFill="1" applyBorder="1" applyAlignment="1">
      <alignment horizontal="center" vertical="center"/>
      <protection/>
    </xf>
    <xf numFmtId="0" fontId="11" fillId="32" borderId="13" xfId="55" applyFont="1" applyFill="1" applyBorder="1" applyAlignment="1">
      <alignment horizontal="center" vertical="center"/>
      <protection/>
    </xf>
    <xf numFmtId="0" fontId="9" fillId="32" borderId="14" xfId="55" applyFont="1" applyFill="1" applyBorder="1" applyAlignment="1">
      <alignment horizontal="center" vertical="center"/>
      <protection/>
    </xf>
    <xf numFmtId="0" fontId="9" fillId="32" borderId="13" xfId="55" applyFont="1" applyFill="1" applyBorder="1" applyAlignment="1">
      <alignment horizontal="center" vertical="center" wrapText="1"/>
      <protection/>
    </xf>
    <xf numFmtId="0" fontId="6" fillId="32" borderId="13" xfId="55" applyFont="1" applyFill="1" applyBorder="1" applyAlignment="1">
      <alignment horizontal="center" vertical="center" wrapText="1"/>
      <protection/>
    </xf>
    <xf numFmtId="0" fontId="12" fillId="32" borderId="10" xfId="0" applyNumberFormat="1" applyFont="1" applyFill="1" applyBorder="1" applyAlignment="1">
      <alignment horizontal="center" vertical="center"/>
    </xf>
    <xf numFmtId="0" fontId="9" fillId="32" borderId="10" xfId="55" applyFont="1" applyFill="1" applyBorder="1" applyAlignment="1">
      <alignment horizontal="center" vertical="center"/>
      <protection/>
    </xf>
    <xf numFmtId="0" fontId="7" fillId="32" borderId="10" xfId="0" applyFont="1" applyFill="1" applyBorder="1" applyAlignment="1">
      <alignment horizontal="center" vertical="center" wrapText="1"/>
    </xf>
    <xf numFmtId="0" fontId="12" fillId="32" borderId="10" xfId="56" applyNumberFormat="1" applyFont="1" applyFill="1" applyBorder="1" applyAlignment="1">
      <alignment horizontal="center" vertical="center"/>
      <protection/>
    </xf>
    <xf numFmtId="2" fontId="12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center"/>
    </xf>
    <xf numFmtId="0" fontId="12" fillId="32" borderId="15" xfId="0" applyFont="1" applyFill="1" applyBorder="1" applyAlignment="1">
      <alignment vertical="center" wrapText="1"/>
    </xf>
    <xf numFmtId="192" fontId="12" fillId="32" borderId="10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49" fontId="12" fillId="32" borderId="10" xfId="58" applyNumberFormat="1" applyFont="1" applyFill="1" applyBorder="1" applyAlignment="1">
      <alignment vertical="center" wrapText="1"/>
      <protection/>
    </xf>
    <xf numFmtId="49" fontId="12" fillId="32" borderId="10" xfId="58" applyNumberFormat="1" applyFont="1" applyFill="1" applyBorder="1" applyAlignment="1">
      <alignment horizontal="center" vertical="center"/>
      <protection/>
    </xf>
    <xf numFmtId="0" fontId="12" fillId="32" borderId="10" xfId="58" applyFont="1" applyFill="1" applyBorder="1" applyAlignment="1">
      <alignment horizontal="center" vertical="center" wrapText="1"/>
      <protection/>
    </xf>
    <xf numFmtId="1" fontId="12" fillId="32" borderId="10" xfId="58" applyNumberFormat="1" applyFont="1" applyFill="1" applyBorder="1" applyAlignment="1">
      <alignment horizontal="center" vertical="center"/>
      <protection/>
    </xf>
    <xf numFmtId="49" fontId="12" fillId="32" borderId="10" xfId="58" applyNumberFormat="1" applyFont="1" applyFill="1" applyBorder="1" applyAlignment="1">
      <alignment vertical="center"/>
      <protection/>
    </xf>
    <xf numFmtId="49" fontId="51" fillId="32" borderId="16" xfId="58" applyNumberFormat="1" applyFont="1" applyFill="1" applyBorder="1" applyAlignment="1">
      <alignment horizontal="center" vertical="center"/>
      <protection/>
    </xf>
    <xf numFmtId="0" fontId="12" fillId="32" borderId="10" xfId="58" applyFont="1" applyFill="1" applyBorder="1" applyAlignment="1">
      <alignment horizontal="center" vertical="center"/>
      <protection/>
    </xf>
    <xf numFmtId="0" fontId="12" fillId="32" borderId="10" xfId="58" applyFont="1" applyFill="1" applyBorder="1">
      <alignment/>
      <protection/>
    </xf>
    <xf numFmtId="49" fontId="12" fillId="32" borderId="10" xfId="58" applyNumberFormat="1" applyFont="1" applyFill="1" applyBorder="1" applyAlignment="1">
      <alignment horizontal="left" vertical="center" wrapText="1"/>
      <protection/>
    </xf>
    <xf numFmtId="49" fontId="51" fillId="32" borderId="10" xfId="58" applyNumberFormat="1" applyFont="1" applyFill="1" applyBorder="1" applyAlignment="1">
      <alignment horizontal="center" vertical="center"/>
      <protection/>
    </xf>
    <xf numFmtId="49" fontId="51" fillId="32" borderId="16" xfId="58" applyNumberFormat="1" applyFont="1" applyFill="1" applyBorder="1" applyAlignment="1">
      <alignment horizontal="center" vertical="center" wrapText="1"/>
      <protection/>
    </xf>
    <xf numFmtId="49" fontId="12" fillId="32" borderId="11" xfId="53" applyNumberFormat="1" applyFont="1" applyFill="1" applyBorder="1" applyAlignment="1">
      <alignment horizontal="center" vertical="center" wrapText="1"/>
      <protection/>
    </xf>
    <xf numFmtId="0" fontId="12" fillId="32" borderId="11" xfId="53" applyFont="1" applyFill="1" applyBorder="1" applyAlignment="1">
      <alignment horizontal="center" vertical="center" wrapText="1"/>
      <protection/>
    </xf>
    <xf numFmtId="0" fontId="12" fillId="32" borderId="11" xfId="53" applyFont="1" applyFill="1" applyBorder="1" applyAlignment="1">
      <alignment horizontal="center" vertical="center"/>
      <protection/>
    </xf>
    <xf numFmtId="192" fontId="12" fillId="32" borderId="11" xfId="53" applyNumberFormat="1" applyFont="1" applyFill="1" applyBorder="1" applyAlignment="1">
      <alignment horizontal="center" vertical="center" wrapText="1"/>
      <protection/>
    </xf>
    <xf numFmtId="49" fontId="12" fillId="32" borderId="10" xfId="0" applyNumberFormat="1" applyFont="1" applyFill="1" applyBorder="1" applyAlignment="1">
      <alignment horizontal="left" vertical="center" wrapText="1"/>
    </xf>
    <xf numFmtId="49" fontId="12" fillId="32" borderId="10" xfId="53" applyNumberFormat="1" applyFont="1" applyFill="1" applyBorder="1" applyAlignment="1">
      <alignment horizontal="left" vertical="center" wrapText="1"/>
      <protection/>
    </xf>
    <xf numFmtId="49" fontId="12" fillId="32" borderId="10" xfId="53" applyNumberFormat="1" applyFont="1" applyFill="1" applyBorder="1" applyAlignment="1">
      <alignment horizontal="center" vertical="center" wrapText="1"/>
      <protection/>
    </xf>
    <xf numFmtId="49" fontId="12" fillId="32" borderId="11" xfId="0" applyNumberFormat="1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2" fontId="12" fillId="32" borderId="11" xfId="0" applyNumberFormat="1" applyFont="1" applyFill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2" fontId="7" fillId="32" borderId="18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0" xfId="56" applyFont="1" applyFill="1" applyBorder="1" applyAlignment="1">
      <alignment horizontal="center" vertical="center"/>
      <protection/>
    </xf>
    <xf numFmtId="0" fontId="11" fillId="32" borderId="12" xfId="55" applyFont="1" applyFill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2 2" xfId="55"/>
    <cellStyle name="Обычный 3" xfId="56"/>
    <cellStyle name="Обычный 4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1047;&#1074;&#1110;&#1090;%20&#1041;&#1072;&#1079;&#1072;%20&#1079;&#1072;%20&#1084;&#1110;&#1089;&#1100;&#1082;&#1080;%20&#1082;&#1086;&#1096;&#1090;&#1080;%20&#1085;&#1072;%2001.05.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ownloads\&#1044;&#1054;&#1047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З (напрямую ЛПЗ)"/>
      <sheetName val="БСМП"/>
      <sheetName val="ПМСД р-н"/>
      <sheetName val="ДОЗ (напрямую ПМСД)"/>
    </sheetNames>
    <sheetDataSet>
      <sheetData sheetId="0">
        <row r="53">
          <cell r="A53" t="str">
            <v>Перинатальний центр м. Києва</v>
          </cell>
        </row>
        <row r="67">
          <cell r="A67" t="str">
            <v>Олександрівська клінічна лікарня м. Києва</v>
          </cell>
        </row>
        <row r="351">
          <cell r="A351" t="str">
            <v>КМКЛ №4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.за 2 міс."/>
    </sheetNames>
    <sheetDataSet>
      <sheetData sheetId="0">
        <row r="8">
          <cell r="C8" t="str">
            <v>КНП "КМЦ нефрології та діалізу"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view="pageBreakPreview" zoomScaleSheetLayoutView="100" zoomScalePageLayoutView="0" workbookViewId="0" topLeftCell="A1">
      <selection activeCell="G96" sqref="G96"/>
    </sheetView>
  </sheetViews>
  <sheetFormatPr defaultColWidth="9.140625" defaultRowHeight="15"/>
  <cols>
    <col min="1" max="1" width="5.00390625" style="5" customWidth="1"/>
    <col min="2" max="2" width="24.00390625" style="1" customWidth="1"/>
    <col min="3" max="3" width="47.140625" style="1" bestFit="1" customWidth="1"/>
    <col min="4" max="4" width="13.57421875" style="5" customWidth="1"/>
    <col min="5" max="5" width="23.7109375" style="1" customWidth="1"/>
    <col min="6" max="6" width="25.57421875" style="5" customWidth="1"/>
    <col min="7" max="7" width="18.00390625" style="1" customWidth="1"/>
    <col min="8" max="16384" width="9.140625" style="1" customWidth="1"/>
  </cols>
  <sheetData>
    <row r="1" spans="1:7" ht="15">
      <c r="A1" s="20"/>
      <c r="B1" s="21"/>
      <c r="C1" s="21"/>
      <c r="D1" s="20"/>
      <c r="E1" s="21"/>
      <c r="F1" s="20"/>
      <c r="G1" s="21"/>
    </row>
    <row r="2" spans="1:7" ht="60.75" customHeight="1">
      <c r="A2" s="64" t="s">
        <v>10</v>
      </c>
      <c r="B2" s="64"/>
      <c r="C2" s="64"/>
      <c r="D2" s="64"/>
      <c r="E2" s="64"/>
      <c r="F2" s="64"/>
      <c r="G2" s="64"/>
    </row>
    <row r="3" spans="1:7" s="2" customFormat="1" ht="40.5" customHeight="1" thickBot="1">
      <c r="A3" s="65" t="s">
        <v>4</v>
      </c>
      <c r="B3" s="65"/>
      <c r="C3" s="65"/>
      <c r="D3" s="65"/>
      <c r="E3" s="65"/>
      <c r="F3" s="65"/>
      <c r="G3" s="65"/>
    </row>
    <row r="4" spans="1:7" s="2" customFormat="1" ht="41.25" customHeight="1" thickBot="1">
      <c r="A4" s="22" t="s">
        <v>5</v>
      </c>
      <c r="B4" s="23" t="s">
        <v>0</v>
      </c>
      <c r="C4" s="24" t="s">
        <v>6</v>
      </c>
      <c r="D4" s="76" t="s">
        <v>1</v>
      </c>
      <c r="E4" s="76"/>
      <c r="F4" s="25" t="s">
        <v>7</v>
      </c>
      <c r="G4" s="24" t="s">
        <v>3</v>
      </c>
    </row>
    <row r="5" spans="1:7" s="2" customFormat="1" ht="22.5" customHeight="1">
      <c r="A5" s="26"/>
      <c r="B5" s="27"/>
      <c r="C5" s="27"/>
      <c r="D5" s="28" t="s">
        <v>8</v>
      </c>
      <c r="E5" s="29" t="s">
        <v>2</v>
      </c>
      <c r="F5" s="30"/>
      <c r="G5" s="29" t="s">
        <v>8</v>
      </c>
    </row>
    <row r="6" spans="1:7" s="2" customFormat="1" ht="22.5" customHeight="1">
      <c r="A6" s="66" t="s">
        <v>11</v>
      </c>
      <c r="B6" s="66"/>
      <c r="C6" s="66"/>
      <c r="D6" s="66"/>
      <c r="E6" s="66"/>
      <c r="F6" s="66"/>
      <c r="G6" s="66"/>
    </row>
    <row r="7" spans="1:7" s="2" customFormat="1" ht="42" customHeight="1">
      <c r="A7" s="18">
        <v>1</v>
      </c>
      <c r="B7" s="18"/>
      <c r="C7" s="59" t="s">
        <v>12</v>
      </c>
      <c r="D7" s="8">
        <v>12375</v>
      </c>
      <c r="E7" s="60">
        <v>20180243</v>
      </c>
      <c r="F7" s="7" t="s">
        <v>17</v>
      </c>
      <c r="G7" s="31">
        <v>9675</v>
      </c>
    </row>
    <row r="8" spans="1:7" s="2" customFormat="1" ht="45" customHeight="1">
      <c r="A8" s="18">
        <v>2</v>
      </c>
      <c r="B8" s="18"/>
      <c r="C8" s="59" t="s">
        <v>12</v>
      </c>
      <c r="D8" s="8">
        <v>16875</v>
      </c>
      <c r="E8" s="60">
        <v>20190524</v>
      </c>
      <c r="F8" s="7" t="s">
        <v>17</v>
      </c>
      <c r="G8" s="31">
        <v>16875</v>
      </c>
    </row>
    <row r="9" spans="1:7" s="2" customFormat="1" ht="42.75" customHeight="1">
      <c r="A9" s="18">
        <v>3</v>
      </c>
      <c r="B9" s="18"/>
      <c r="C9" s="59" t="s">
        <v>13</v>
      </c>
      <c r="D9" s="8">
        <v>2625</v>
      </c>
      <c r="E9" s="60">
        <v>20180169</v>
      </c>
      <c r="F9" s="7" t="s">
        <v>18</v>
      </c>
      <c r="G9" s="31">
        <v>0</v>
      </c>
    </row>
    <row r="10" spans="1:7" s="2" customFormat="1" ht="40.5" customHeight="1">
      <c r="A10" s="18">
        <v>4</v>
      </c>
      <c r="B10" s="18"/>
      <c r="C10" s="59" t="s">
        <v>13</v>
      </c>
      <c r="D10" s="8">
        <v>109125</v>
      </c>
      <c r="E10" s="60">
        <v>2019067</v>
      </c>
      <c r="F10" s="7" t="s">
        <v>18</v>
      </c>
      <c r="G10" s="31">
        <v>93000</v>
      </c>
    </row>
    <row r="11" spans="1:7" s="2" customFormat="1" ht="34.5" customHeight="1">
      <c r="A11" s="18">
        <v>5</v>
      </c>
      <c r="B11" s="18"/>
      <c r="C11" s="59" t="s">
        <v>14</v>
      </c>
      <c r="D11" s="8">
        <v>24820</v>
      </c>
      <c r="E11" s="60">
        <v>20190290</v>
      </c>
      <c r="F11" s="7" t="s">
        <v>17</v>
      </c>
      <c r="G11" s="31">
        <v>15695</v>
      </c>
    </row>
    <row r="12" spans="1:7" s="2" customFormat="1" ht="42.75" customHeight="1">
      <c r="A12" s="18">
        <v>6</v>
      </c>
      <c r="B12" s="18"/>
      <c r="C12" s="59" t="s">
        <v>15</v>
      </c>
      <c r="D12" s="8">
        <v>41385</v>
      </c>
      <c r="E12" s="61" t="s">
        <v>16</v>
      </c>
      <c r="F12" s="7" t="s">
        <v>17</v>
      </c>
      <c r="G12" s="31">
        <v>41385</v>
      </c>
    </row>
    <row r="13" spans="1:7" s="2" customFormat="1" ht="30.75" customHeight="1">
      <c r="A13" s="18">
        <v>7</v>
      </c>
      <c r="B13" s="18"/>
      <c r="C13" s="59" t="s">
        <v>19</v>
      </c>
      <c r="D13" s="8">
        <v>110836.4</v>
      </c>
      <c r="E13" s="60">
        <v>90312</v>
      </c>
      <c r="F13" s="7" t="s">
        <v>17</v>
      </c>
      <c r="G13" s="31">
        <v>78497.6</v>
      </c>
    </row>
    <row r="14" spans="1:7" s="2" customFormat="1" ht="30.75" customHeight="1">
      <c r="A14" s="18">
        <v>8</v>
      </c>
      <c r="B14" s="18"/>
      <c r="C14" s="59" t="s">
        <v>20</v>
      </c>
      <c r="D14" s="8">
        <v>334000</v>
      </c>
      <c r="E14" s="62" t="s">
        <v>21</v>
      </c>
      <c r="F14" s="7" t="s">
        <v>22</v>
      </c>
      <c r="G14" s="8">
        <v>334000</v>
      </c>
    </row>
    <row r="15" spans="1:7" s="2" customFormat="1" ht="30.75" customHeight="1">
      <c r="A15" s="18">
        <v>9</v>
      </c>
      <c r="B15" s="18"/>
      <c r="C15" s="59" t="s">
        <v>23</v>
      </c>
      <c r="D15" s="8">
        <v>342500</v>
      </c>
      <c r="E15" s="62" t="s">
        <v>25</v>
      </c>
      <c r="F15" s="7" t="s">
        <v>22</v>
      </c>
      <c r="G15" s="8">
        <v>342500</v>
      </c>
    </row>
    <row r="16" spans="1:7" s="2" customFormat="1" ht="30.75" customHeight="1">
      <c r="A16" s="18">
        <v>10</v>
      </c>
      <c r="B16" s="18"/>
      <c r="C16" s="59" t="s">
        <v>24</v>
      </c>
      <c r="D16" s="8">
        <v>238500</v>
      </c>
      <c r="E16" s="62" t="s">
        <v>26</v>
      </c>
      <c r="F16" s="7" t="s">
        <v>22</v>
      </c>
      <c r="G16" s="8">
        <v>238500</v>
      </c>
    </row>
    <row r="17" spans="1:7" s="2" customFormat="1" ht="30.75" customHeight="1">
      <c r="A17" s="18">
        <v>11</v>
      </c>
      <c r="B17" s="18"/>
      <c r="C17" s="59" t="s">
        <v>27</v>
      </c>
      <c r="D17" s="8">
        <v>342500</v>
      </c>
      <c r="E17" s="62" t="s">
        <v>28</v>
      </c>
      <c r="F17" s="7" t="s">
        <v>22</v>
      </c>
      <c r="G17" s="8">
        <v>342500</v>
      </c>
    </row>
    <row r="18" spans="1:7" s="2" customFormat="1" ht="30.75" customHeight="1">
      <c r="A18" s="18">
        <v>12</v>
      </c>
      <c r="B18" s="18"/>
      <c r="C18" s="59" t="s">
        <v>29</v>
      </c>
      <c r="D18" s="8">
        <v>342500</v>
      </c>
      <c r="E18" s="62" t="s">
        <v>32</v>
      </c>
      <c r="F18" s="7" t="s">
        <v>22</v>
      </c>
      <c r="G18" s="8">
        <v>342500</v>
      </c>
    </row>
    <row r="19" spans="1:7" s="2" customFormat="1" ht="30.75" customHeight="1">
      <c r="A19" s="18">
        <v>13</v>
      </c>
      <c r="B19" s="18"/>
      <c r="C19" s="59" t="s">
        <v>30</v>
      </c>
      <c r="D19" s="8">
        <v>95500</v>
      </c>
      <c r="E19" s="63">
        <v>100864066</v>
      </c>
      <c r="F19" s="7" t="s">
        <v>22</v>
      </c>
      <c r="G19" s="8">
        <v>0</v>
      </c>
    </row>
    <row r="20" spans="1:7" s="2" customFormat="1" ht="30.75" customHeight="1">
      <c r="A20" s="18">
        <v>14</v>
      </c>
      <c r="B20" s="18"/>
      <c r="C20" s="59" t="s">
        <v>31</v>
      </c>
      <c r="D20" s="8">
        <v>143000</v>
      </c>
      <c r="E20" s="63">
        <v>137567827</v>
      </c>
      <c r="F20" s="7" t="s">
        <v>22</v>
      </c>
      <c r="G20" s="8">
        <v>0</v>
      </c>
    </row>
    <row r="21" spans="1:7" s="2" customFormat="1" ht="30.75" customHeight="1">
      <c r="A21" s="18">
        <v>15</v>
      </c>
      <c r="B21" s="18"/>
      <c r="C21" s="59" t="s">
        <v>33</v>
      </c>
      <c r="D21" s="8">
        <v>122250</v>
      </c>
      <c r="E21" s="60">
        <v>100794012</v>
      </c>
      <c r="F21" s="7" t="s">
        <v>17</v>
      </c>
      <c r="G21" s="34">
        <v>64500</v>
      </c>
    </row>
    <row r="22" spans="1:7" s="2" customFormat="1" ht="30.75" customHeight="1">
      <c r="A22" s="18">
        <v>16</v>
      </c>
      <c r="B22" s="18"/>
      <c r="C22" s="59" t="s">
        <v>34</v>
      </c>
      <c r="D22" s="8">
        <v>188250</v>
      </c>
      <c r="E22" s="60">
        <v>100784512</v>
      </c>
      <c r="F22" s="7" t="s">
        <v>17</v>
      </c>
      <c r="G22" s="34">
        <v>175125</v>
      </c>
    </row>
    <row r="23" spans="1:7" s="2" customFormat="1" ht="30.75" customHeight="1">
      <c r="A23" s="18">
        <v>17</v>
      </c>
      <c r="B23" s="18"/>
      <c r="C23" s="59" t="s">
        <v>35</v>
      </c>
      <c r="D23" s="8">
        <v>47700</v>
      </c>
      <c r="E23" s="60">
        <v>100791069</v>
      </c>
      <c r="F23" s="7" t="s">
        <v>17</v>
      </c>
      <c r="G23" s="31">
        <v>43200</v>
      </c>
    </row>
    <row r="24" spans="1:7" s="2" customFormat="1" ht="28.5" customHeight="1">
      <c r="A24" s="18">
        <v>18</v>
      </c>
      <c r="B24" s="18"/>
      <c r="C24" s="59" t="s">
        <v>36</v>
      </c>
      <c r="D24" s="35">
        <v>23290.2</v>
      </c>
      <c r="E24" s="60">
        <v>100848203</v>
      </c>
      <c r="F24" s="7" t="s">
        <v>17</v>
      </c>
      <c r="G24" s="31">
        <v>9193.5</v>
      </c>
    </row>
    <row r="25" spans="1:7" s="2" customFormat="1" ht="36.75" customHeight="1">
      <c r="A25" s="18">
        <v>19</v>
      </c>
      <c r="B25" s="18"/>
      <c r="C25" s="59" t="s">
        <v>37</v>
      </c>
      <c r="D25" s="35">
        <v>1607.16</v>
      </c>
      <c r="E25" s="60">
        <v>100866077</v>
      </c>
      <c r="F25" s="7" t="s">
        <v>17</v>
      </c>
      <c r="G25" s="35">
        <v>803.58</v>
      </c>
    </row>
    <row r="26" spans="1:7" s="2" customFormat="1" ht="22.5" customHeight="1">
      <c r="A26" s="67" t="str">
        <f>'[2]ДОЗ (напрямую ЛПЗ)'!$A$53</f>
        <v>Перинатальний центр м. Києва</v>
      </c>
      <c r="B26" s="66"/>
      <c r="C26" s="66"/>
      <c r="D26" s="66"/>
      <c r="E26" s="66"/>
      <c r="F26" s="66"/>
      <c r="G26" s="68"/>
    </row>
    <row r="27" spans="1:7" s="2" customFormat="1" ht="31.5" customHeight="1">
      <c r="A27" s="11">
        <v>1</v>
      </c>
      <c r="B27" s="6"/>
      <c r="C27" s="12" t="s">
        <v>9</v>
      </c>
      <c r="D27" s="8">
        <v>135</v>
      </c>
      <c r="E27" s="13" t="s">
        <v>38</v>
      </c>
      <c r="F27" s="10" t="s">
        <v>39</v>
      </c>
      <c r="G27" s="8">
        <v>130</v>
      </c>
    </row>
    <row r="28" spans="1:7" s="2" customFormat="1" ht="22.5" customHeight="1">
      <c r="A28" s="69" t="str">
        <f>'[2]ДОЗ (напрямую ЛПЗ)'!$A$67</f>
        <v>Олександрівська клінічна лікарня м. Києва</v>
      </c>
      <c r="B28" s="70"/>
      <c r="C28" s="70"/>
      <c r="D28" s="70"/>
      <c r="E28" s="70"/>
      <c r="F28" s="70"/>
      <c r="G28" s="70"/>
    </row>
    <row r="29" spans="1:7" s="2" customFormat="1" ht="44.25" customHeight="1">
      <c r="A29" s="11">
        <v>1</v>
      </c>
      <c r="B29" s="6"/>
      <c r="C29" s="56" t="s">
        <v>40</v>
      </c>
      <c r="D29" s="7">
        <v>77625</v>
      </c>
      <c r="E29" s="16">
        <v>20190244</v>
      </c>
      <c r="F29" s="7" t="s">
        <v>18</v>
      </c>
      <c r="G29" s="17">
        <v>40500</v>
      </c>
    </row>
    <row r="30" spans="1:7" s="2" customFormat="1" ht="42" customHeight="1">
      <c r="A30" s="11">
        <v>2</v>
      </c>
      <c r="B30" s="6"/>
      <c r="C30" s="56" t="s">
        <v>40</v>
      </c>
      <c r="D30" s="7">
        <v>239250</v>
      </c>
      <c r="E30" s="16">
        <v>20190367</v>
      </c>
      <c r="F30" s="7" t="s">
        <v>18</v>
      </c>
      <c r="G30" s="17">
        <v>239250</v>
      </c>
    </row>
    <row r="31" spans="1:7" s="2" customFormat="1" ht="54" customHeight="1">
      <c r="A31" s="11">
        <v>3</v>
      </c>
      <c r="B31" s="6"/>
      <c r="C31" s="57" t="s">
        <v>41</v>
      </c>
      <c r="D31" s="9">
        <v>133224.8</v>
      </c>
      <c r="E31" s="58" t="s">
        <v>44</v>
      </c>
      <c r="F31" s="7" t="s">
        <v>17</v>
      </c>
      <c r="G31" s="17">
        <v>112771.2</v>
      </c>
    </row>
    <row r="32" spans="1:7" s="2" customFormat="1" ht="39" customHeight="1">
      <c r="A32" s="11">
        <v>4</v>
      </c>
      <c r="B32" s="6"/>
      <c r="C32" s="57" t="s">
        <v>42</v>
      </c>
      <c r="D32" s="9">
        <v>342500</v>
      </c>
      <c r="E32" s="58" t="s">
        <v>45</v>
      </c>
      <c r="F32" s="7" t="s">
        <v>22</v>
      </c>
      <c r="G32" s="17">
        <v>342500</v>
      </c>
    </row>
    <row r="33" spans="1:7" s="2" customFormat="1" ht="58.5" customHeight="1">
      <c r="A33" s="11">
        <v>5</v>
      </c>
      <c r="B33" s="6"/>
      <c r="C33" s="57" t="s">
        <v>43</v>
      </c>
      <c r="D33" s="9">
        <v>342500</v>
      </c>
      <c r="E33" s="58" t="s">
        <v>46</v>
      </c>
      <c r="F33" s="7" t="s">
        <v>22</v>
      </c>
      <c r="G33" s="17">
        <v>342500</v>
      </c>
    </row>
    <row r="34" spans="1:7" s="2" customFormat="1" ht="33.75" customHeight="1">
      <c r="A34" s="71" t="s">
        <v>47</v>
      </c>
      <c r="B34" s="72"/>
      <c r="C34" s="72"/>
      <c r="D34" s="72"/>
      <c r="E34" s="72"/>
      <c r="F34" s="72"/>
      <c r="G34" s="72"/>
    </row>
    <row r="35" spans="1:7" s="2" customFormat="1" ht="36.75" customHeight="1">
      <c r="A35" s="11">
        <v>1</v>
      </c>
      <c r="B35" s="6"/>
      <c r="C35" s="36" t="s">
        <v>48</v>
      </c>
      <c r="D35" s="31">
        <v>100</v>
      </c>
      <c r="E35" s="35" t="s">
        <v>50</v>
      </c>
      <c r="F35" s="7" t="s">
        <v>52</v>
      </c>
      <c r="G35" s="31">
        <v>58</v>
      </c>
    </row>
    <row r="36" spans="1:7" s="2" customFormat="1" ht="40.5" customHeight="1">
      <c r="A36" s="11">
        <v>2</v>
      </c>
      <c r="B36" s="6"/>
      <c r="C36" s="36" t="s">
        <v>49</v>
      </c>
      <c r="D36" s="31">
        <v>366</v>
      </c>
      <c r="E36" s="35" t="s">
        <v>51</v>
      </c>
      <c r="F36" s="7" t="s">
        <v>52</v>
      </c>
      <c r="G36" s="31">
        <v>366</v>
      </c>
    </row>
    <row r="37" spans="1:7" s="2" customFormat="1" ht="38.25" customHeight="1">
      <c r="A37" s="73" t="s">
        <v>53</v>
      </c>
      <c r="B37" s="74"/>
      <c r="C37" s="74"/>
      <c r="D37" s="74"/>
      <c r="E37" s="74"/>
      <c r="F37" s="74"/>
      <c r="G37" s="74"/>
    </row>
    <row r="38" spans="1:7" s="2" customFormat="1" ht="38.25" customHeight="1">
      <c r="A38" s="11">
        <v>1</v>
      </c>
      <c r="B38" s="6"/>
      <c r="C38" s="37" t="s">
        <v>54</v>
      </c>
      <c r="D38" s="17">
        <v>403000</v>
      </c>
      <c r="E38" s="31" t="s">
        <v>55</v>
      </c>
      <c r="F38" s="19" t="s">
        <v>59</v>
      </c>
      <c r="G38" s="17">
        <v>403000</v>
      </c>
    </row>
    <row r="39" spans="1:7" s="2" customFormat="1" ht="34.5" customHeight="1">
      <c r="A39" s="11">
        <v>2</v>
      </c>
      <c r="B39" s="6"/>
      <c r="C39" s="37" t="s">
        <v>54</v>
      </c>
      <c r="D39" s="17">
        <v>1234000</v>
      </c>
      <c r="E39" s="31" t="s">
        <v>56</v>
      </c>
      <c r="F39" s="19" t="s">
        <v>59</v>
      </c>
      <c r="G39" s="17">
        <v>1234000</v>
      </c>
    </row>
    <row r="40" spans="1:7" s="2" customFormat="1" ht="31.5" customHeight="1">
      <c r="A40" s="11">
        <v>3</v>
      </c>
      <c r="B40" s="6"/>
      <c r="C40" s="37" t="s">
        <v>54</v>
      </c>
      <c r="D40" s="17">
        <v>1246000</v>
      </c>
      <c r="E40" s="31" t="s">
        <v>57</v>
      </c>
      <c r="F40" s="19" t="s">
        <v>59</v>
      </c>
      <c r="G40" s="17">
        <v>1246000</v>
      </c>
    </row>
    <row r="41" spans="1:7" s="2" customFormat="1" ht="38.25" customHeight="1">
      <c r="A41" s="11">
        <v>4</v>
      </c>
      <c r="B41" s="6"/>
      <c r="C41" s="37" t="s">
        <v>54</v>
      </c>
      <c r="D41" s="17">
        <v>587000</v>
      </c>
      <c r="E41" s="31" t="s">
        <v>58</v>
      </c>
      <c r="F41" s="19" t="s">
        <v>59</v>
      </c>
      <c r="G41" s="17">
        <v>587000</v>
      </c>
    </row>
    <row r="42" spans="1:7" s="2" customFormat="1" ht="30" customHeight="1">
      <c r="A42" s="75" t="s">
        <v>60</v>
      </c>
      <c r="B42" s="75"/>
      <c r="C42" s="75"/>
      <c r="D42" s="75"/>
      <c r="E42" s="75"/>
      <c r="F42" s="75"/>
      <c r="G42" s="75"/>
    </row>
    <row r="43" spans="1:7" s="2" customFormat="1" ht="38.25" customHeight="1">
      <c r="A43" s="11">
        <v>1</v>
      </c>
      <c r="B43" s="6"/>
      <c r="C43" s="15" t="s">
        <v>61</v>
      </c>
      <c r="D43" s="7">
        <v>1800</v>
      </c>
      <c r="E43" s="39" t="s">
        <v>62</v>
      </c>
      <c r="F43" s="16" t="s">
        <v>63</v>
      </c>
      <c r="G43" s="38">
        <v>1800</v>
      </c>
    </row>
    <row r="44" spans="1:7" s="2" customFormat="1" ht="22.5" customHeight="1">
      <c r="A44" s="66" t="str">
        <f>'[2]ДОЗ (напрямую ЛПЗ)'!$A$351</f>
        <v>КМКЛ №4</v>
      </c>
      <c r="B44" s="66"/>
      <c r="C44" s="66"/>
      <c r="D44" s="66"/>
      <c r="E44" s="66"/>
      <c r="F44" s="66"/>
      <c r="G44" s="66"/>
    </row>
    <row r="45" spans="1:7" s="2" customFormat="1" ht="22.5" customHeight="1">
      <c r="A45" s="32">
        <v>1</v>
      </c>
      <c r="B45" s="6"/>
      <c r="C45" s="40" t="s">
        <v>64</v>
      </c>
      <c r="D45" s="8">
        <v>790</v>
      </c>
      <c r="E45" s="52" t="s">
        <v>66</v>
      </c>
      <c r="F45" s="53" t="s">
        <v>68</v>
      </c>
      <c r="G45" s="54">
        <v>622</v>
      </c>
    </row>
    <row r="46" spans="1:7" s="2" customFormat="1" ht="22.5" customHeight="1">
      <c r="A46" s="11">
        <v>1</v>
      </c>
      <c r="B46" s="6"/>
      <c r="C46" s="40" t="s">
        <v>65</v>
      </c>
      <c r="D46" s="14">
        <v>800</v>
      </c>
      <c r="E46" s="52" t="s">
        <v>67</v>
      </c>
      <c r="F46" s="53" t="s">
        <v>69</v>
      </c>
      <c r="G46" s="55">
        <v>800</v>
      </c>
    </row>
    <row r="47" spans="1:7" s="2" customFormat="1" ht="22.5" customHeight="1">
      <c r="A47" s="66" t="str">
        <f>'[3]Общ.за 2 міс.'!$C$8</f>
        <v>КНП "КМЦ нефрології та діалізу"</v>
      </c>
      <c r="B47" s="66"/>
      <c r="C47" s="66"/>
      <c r="D47" s="66"/>
      <c r="E47" s="66"/>
      <c r="F47" s="66"/>
      <c r="G47" s="66"/>
    </row>
    <row r="48" spans="1:7" s="2" customFormat="1" ht="22.5" customHeight="1">
      <c r="A48" s="11">
        <v>1</v>
      </c>
      <c r="B48" s="11"/>
      <c r="C48" s="41" t="s">
        <v>70</v>
      </c>
      <c r="D48" s="9">
        <v>7500</v>
      </c>
      <c r="E48" s="42" t="s">
        <v>71</v>
      </c>
      <c r="F48" s="43" t="s">
        <v>72</v>
      </c>
      <c r="G48" s="9">
        <v>7500</v>
      </c>
    </row>
    <row r="49" spans="1:7" s="2" customFormat="1" ht="22.5" customHeight="1">
      <c r="A49" s="11">
        <v>2</v>
      </c>
      <c r="B49" s="11"/>
      <c r="C49" s="41" t="s">
        <v>73</v>
      </c>
      <c r="D49" s="9">
        <v>944</v>
      </c>
      <c r="E49" s="42" t="s">
        <v>74</v>
      </c>
      <c r="F49" s="43" t="s">
        <v>72</v>
      </c>
      <c r="G49" s="9">
        <v>944</v>
      </c>
    </row>
    <row r="50" spans="1:7" s="2" customFormat="1" ht="22.5" customHeight="1">
      <c r="A50" s="11">
        <v>3</v>
      </c>
      <c r="B50" s="11"/>
      <c r="C50" s="41" t="s">
        <v>75</v>
      </c>
      <c r="D50" s="9">
        <v>5000</v>
      </c>
      <c r="E50" s="42" t="s">
        <v>76</v>
      </c>
      <c r="F50" s="43" t="s">
        <v>72</v>
      </c>
      <c r="G50" s="9">
        <v>5000</v>
      </c>
    </row>
    <row r="51" spans="1:7" s="2" customFormat="1" ht="22.5" customHeight="1">
      <c r="A51" s="11">
        <v>4</v>
      </c>
      <c r="B51" s="11"/>
      <c r="C51" s="41" t="s">
        <v>77</v>
      </c>
      <c r="D51" s="44">
        <v>8442</v>
      </c>
      <c r="E51" s="42" t="s">
        <v>78</v>
      </c>
      <c r="F51" s="43" t="s">
        <v>72</v>
      </c>
      <c r="G51" s="44">
        <v>8442</v>
      </c>
    </row>
    <row r="52" spans="1:7" s="2" customFormat="1" ht="22.5" customHeight="1">
      <c r="A52" s="11">
        <v>5</v>
      </c>
      <c r="B52" s="11"/>
      <c r="C52" s="41" t="s">
        <v>79</v>
      </c>
      <c r="D52" s="44">
        <v>8442</v>
      </c>
      <c r="E52" s="42" t="s">
        <v>80</v>
      </c>
      <c r="F52" s="43" t="s">
        <v>72</v>
      </c>
      <c r="G52" s="44">
        <v>8442</v>
      </c>
    </row>
    <row r="53" spans="1:7" s="2" customFormat="1" ht="22.5" customHeight="1">
      <c r="A53" s="11">
        <v>6</v>
      </c>
      <c r="B53" s="11"/>
      <c r="C53" s="45" t="s">
        <v>81</v>
      </c>
      <c r="D53" s="47">
        <v>416</v>
      </c>
      <c r="E53" s="46" t="s">
        <v>82</v>
      </c>
      <c r="F53" s="47" t="s">
        <v>84</v>
      </c>
      <c r="G53" s="7">
        <v>416</v>
      </c>
    </row>
    <row r="54" spans="1:7" s="2" customFormat="1" ht="22.5" customHeight="1">
      <c r="A54" s="11">
        <v>7</v>
      </c>
      <c r="B54" s="11"/>
      <c r="C54" s="45" t="s">
        <v>81</v>
      </c>
      <c r="D54" s="47">
        <v>334</v>
      </c>
      <c r="E54" s="46" t="s">
        <v>83</v>
      </c>
      <c r="F54" s="47" t="s">
        <v>84</v>
      </c>
      <c r="G54" s="7">
        <v>334</v>
      </c>
    </row>
    <row r="55" spans="1:7" s="2" customFormat="1" ht="22.5" customHeight="1">
      <c r="A55" s="11">
        <v>8</v>
      </c>
      <c r="B55" s="11"/>
      <c r="C55" s="45" t="s">
        <v>85</v>
      </c>
      <c r="D55" s="9">
        <v>1900</v>
      </c>
      <c r="E55" s="46" t="s">
        <v>86</v>
      </c>
      <c r="F55" s="47" t="s">
        <v>84</v>
      </c>
      <c r="G55" s="9">
        <v>1900</v>
      </c>
    </row>
    <row r="56" spans="1:7" s="2" customFormat="1" ht="25.5" customHeight="1">
      <c r="A56" s="11">
        <v>9</v>
      </c>
      <c r="B56" s="33"/>
      <c r="C56" s="45" t="s">
        <v>87</v>
      </c>
      <c r="D56" s="16">
        <v>1350</v>
      </c>
      <c r="E56" s="46" t="s">
        <v>88</v>
      </c>
      <c r="F56" s="47" t="s">
        <v>84</v>
      </c>
      <c r="G56" s="7">
        <v>1350</v>
      </c>
    </row>
    <row r="57" spans="1:7" s="2" customFormat="1" ht="15" customHeight="1">
      <c r="A57" s="11">
        <v>10</v>
      </c>
      <c r="B57" s="33"/>
      <c r="C57" s="45" t="s">
        <v>89</v>
      </c>
      <c r="D57" s="47">
        <v>250</v>
      </c>
      <c r="E57" s="46" t="s">
        <v>90</v>
      </c>
      <c r="F57" s="47" t="s">
        <v>84</v>
      </c>
      <c r="G57" s="47">
        <v>250</v>
      </c>
    </row>
    <row r="58" spans="1:7" s="2" customFormat="1" ht="23.25" customHeight="1">
      <c r="A58" s="11">
        <v>11</v>
      </c>
      <c r="B58" s="33"/>
      <c r="C58" s="45" t="s">
        <v>89</v>
      </c>
      <c r="D58" s="47">
        <v>250</v>
      </c>
      <c r="E58" s="46" t="s">
        <v>91</v>
      </c>
      <c r="F58" s="47" t="s">
        <v>84</v>
      </c>
      <c r="G58" s="47">
        <v>250</v>
      </c>
    </row>
    <row r="59" spans="1:7" s="2" customFormat="1" ht="31.5" customHeight="1">
      <c r="A59" s="11">
        <v>12</v>
      </c>
      <c r="B59" s="33"/>
      <c r="C59" s="41" t="s">
        <v>92</v>
      </c>
      <c r="D59" s="16">
        <v>616</v>
      </c>
      <c r="E59" s="42" t="s">
        <v>93</v>
      </c>
      <c r="F59" s="43" t="s">
        <v>72</v>
      </c>
      <c r="G59" s="43">
        <v>616</v>
      </c>
    </row>
    <row r="60" spans="1:7" s="2" customFormat="1" ht="19.5" customHeight="1">
      <c r="A60" s="11">
        <v>13</v>
      </c>
      <c r="B60" s="33"/>
      <c r="C60" s="41" t="s">
        <v>94</v>
      </c>
      <c r="D60" s="44">
        <v>5528</v>
      </c>
      <c r="E60" s="42" t="s">
        <v>95</v>
      </c>
      <c r="F60" s="43" t="s">
        <v>72</v>
      </c>
      <c r="G60" s="8">
        <v>5528</v>
      </c>
    </row>
    <row r="61" spans="1:7" s="2" customFormat="1" ht="31.5" customHeight="1">
      <c r="A61" s="11">
        <v>14</v>
      </c>
      <c r="B61" s="33"/>
      <c r="C61" s="41" t="s">
        <v>96</v>
      </c>
      <c r="D61" s="44">
        <v>1356</v>
      </c>
      <c r="E61" s="42" t="s">
        <v>97</v>
      </c>
      <c r="F61" s="43" t="s">
        <v>72</v>
      </c>
      <c r="G61" s="8">
        <v>1356</v>
      </c>
    </row>
    <row r="62" spans="1:7" s="2" customFormat="1" ht="22.5" customHeight="1">
      <c r="A62" s="11">
        <v>15</v>
      </c>
      <c r="B62" s="33"/>
      <c r="C62" s="48" t="s">
        <v>98</v>
      </c>
      <c r="D62" s="44">
        <v>944</v>
      </c>
      <c r="E62" s="42" t="s">
        <v>99</v>
      </c>
      <c r="F62" s="43" t="s">
        <v>72</v>
      </c>
      <c r="G62" s="44">
        <v>944</v>
      </c>
    </row>
    <row r="63" spans="1:7" s="2" customFormat="1" ht="22.5" customHeight="1">
      <c r="A63" s="11">
        <v>16</v>
      </c>
      <c r="B63" s="33"/>
      <c r="C63" s="41" t="s">
        <v>100</v>
      </c>
      <c r="D63" s="44">
        <v>1772</v>
      </c>
      <c r="E63" s="50" t="s">
        <v>102</v>
      </c>
      <c r="F63" s="47" t="s">
        <v>112</v>
      </c>
      <c r="G63" s="8">
        <v>1772</v>
      </c>
    </row>
    <row r="64" spans="1:7" s="2" customFormat="1" ht="22.5" customHeight="1">
      <c r="A64" s="11">
        <v>17</v>
      </c>
      <c r="B64" s="33"/>
      <c r="C64" s="49" t="s">
        <v>100</v>
      </c>
      <c r="D64" s="44">
        <v>1827</v>
      </c>
      <c r="E64" s="50" t="s">
        <v>103</v>
      </c>
      <c r="F64" s="47" t="s">
        <v>112</v>
      </c>
      <c r="G64" s="8">
        <v>1827</v>
      </c>
    </row>
    <row r="65" spans="1:7" s="2" customFormat="1" ht="22.5" customHeight="1">
      <c r="A65" s="11">
        <v>18</v>
      </c>
      <c r="B65" s="33"/>
      <c r="C65" s="49" t="s">
        <v>100</v>
      </c>
      <c r="D65" s="44">
        <v>1792</v>
      </c>
      <c r="E65" s="50" t="s">
        <v>104</v>
      </c>
      <c r="F65" s="47" t="s">
        <v>112</v>
      </c>
      <c r="G65" s="8">
        <v>1792</v>
      </c>
    </row>
    <row r="66" spans="1:7" s="2" customFormat="1" ht="22.5" customHeight="1">
      <c r="A66" s="11">
        <v>19</v>
      </c>
      <c r="B66" s="33"/>
      <c r="C66" s="49" t="s">
        <v>100</v>
      </c>
      <c r="D66" s="44">
        <v>1800</v>
      </c>
      <c r="E66" s="50" t="s">
        <v>105</v>
      </c>
      <c r="F66" s="47" t="s">
        <v>112</v>
      </c>
      <c r="G66" s="8">
        <v>1800</v>
      </c>
    </row>
    <row r="67" spans="1:7" s="2" customFormat="1" ht="22.5" customHeight="1">
      <c r="A67" s="11">
        <v>20</v>
      </c>
      <c r="B67" s="33"/>
      <c r="C67" s="49" t="s">
        <v>100</v>
      </c>
      <c r="D67" s="44">
        <v>1813</v>
      </c>
      <c r="E67" s="50" t="s">
        <v>106</v>
      </c>
      <c r="F67" s="47" t="s">
        <v>112</v>
      </c>
      <c r="G67" s="8">
        <v>1813</v>
      </c>
    </row>
    <row r="68" spans="1:7" s="2" customFormat="1" ht="22.5" customHeight="1">
      <c r="A68" s="11">
        <v>21</v>
      </c>
      <c r="B68" s="33"/>
      <c r="C68" s="49" t="s">
        <v>100</v>
      </c>
      <c r="D68" s="44">
        <v>1800</v>
      </c>
      <c r="E68" s="50" t="s">
        <v>107</v>
      </c>
      <c r="F68" s="47" t="s">
        <v>112</v>
      </c>
      <c r="G68" s="8">
        <v>1800</v>
      </c>
    </row>
    <row r="69" spans="1:7" s="2" customFormat="1" ht="22.5" customHeight="1">
      <c r="A69" s="11">
        <v>22</v>
      </c>
      <c r="B69" s="33"/>
      <c r="C69" s="49" t="s">
        <v>100</v>
      </c>
      <c r="D69" s="44">
        <v>1742</v>
      </c>
      <c r="E69" s="50" t="s">
        <v>108</v>
      </c>
      <c r="F69" s="47" t="s">
        <v>112</v>
      </c>
      <c r="G69" s="8">
        <v>1742</v>
      </c>
    </row>
    <row r="70" spans="1:7" s="2" customFormat="1" ht="22.5" customHeight="1">
      <c r="A70" s="11">
        <v>23</v>
      </c>
      <c r="B70" s="33"/>
      <c r="C70" s="49" t="s">
        <v>100</v>
      </c>
      <c r="D70" s="44">
        <v>810</v>
      </c>
      <c r="E70" s="50" t="s">
        <v>109</v>
      </c>
      <c r="F70" s="47" t="s">
        <v>112</v>
      </c>
      <c r="G70" s="8">
        <v>810</v>
      </c>
    </row>
    <row r="71" spans="1:7" s="2" customFormat="1" ht="27.75" customHeight="1">
      <c r="A71" s="11">
        <v>24</v>
      </c>
      <c r="B71" s="33"/>
      <c r="C71" s="49" t="s">
        <v>100</v>
      </c>
      <c r="D71" s="44">
        <v>1748</v>
      </c>
      <c r="E71" s="50" t="s">
        <v>110</v>
      </c>
      <c r="F71" s="47" t="s">
        <v>112</v>
      </c>
      <c r="G71" s="8">
        <v>1748</v>
      </c>
    </row>
    <row r="72" spans="1:7" s="2" customFormat="1" ht="33.75" customHeight="1">
      <c r="A72" s="11">
        <v>25</v>
      </c>
      <c r="B72" s="33"/>
      <c r="C72" s="41" t="s">
        <v>101</v>
      </c>
      <c r="D72" s="44">
        <v>15104</v>
      </c>
      <c r="E72" s="50" t="s">
        <v>111</v>
      </c>
      <c r="F72" s="47" t="s">
        <v>112</v>
      </c>
      <c r="G72" s="8">
        <v>15104</v>
      </c>
    </row>
    <row r="73" spans="1:7" s="2" customFormat="1" ht="35.25" customHeight="1">
      <c r="A73" s="11">
        <v>26</v>
      </c>
      <c r="B73" s="33"/>
      <c r="C73" s="41" t="s">
        <v>113</v>
      </c>
      <c r="D73" s="47">
        <v>4500</v>
      </c>
      <c r="E73" s="46" t="s">
        <v>114</v>
      </c>
      <c r="F73" s="47" t="s">
        <v>84</v>
      </c>
      <c r="G73" s="47">
        <v>4500</v>
      </c>
    </row>
    <row r="74" spans="1:7" s="2" customFormat="1" ht="35.25" customHeight="1">
      <c r="A74" s="11">
        <v>27</v>
      </c>
      <c r="B74" s="33"/>
      <c r="C74" s="41" t="s">
        <v>115</v>
      </c>
      <c r="D74" s="47">
        <v>573</v>
      </c>
      <c r="E74" s="46" t="s">
        <v>116</v>
      </c>
      <c r="F74" s="47" t="s">
        <v>84</v>
      </c>
      <c r="G74" s="47">
        <v>573</v>
      </c>
    </row>
    <row r="75" spans="1:7" s="2" customFormat="1" ht="35.25" customHeight="1">
      <c r="A75" s="11">
        <v>28</v>
      </c>
      <c r="B75" s="33"/>
      <c r="C75" s="41" t="s">
        <v>115</v>
      </c>
      <c r="D75" s="47">
        <v>3927</v>
      </c>
      <c r="E75" s="46" t="s">
        <v>117</v>
      </c>
      <c r="F75" s="47" t="s">
        <v>84</v>
      </c>
      <c r="G75" s="47">
        <v>3927</v>
      </c>
    </row>
    <row r="76" spans="1:7" s="2" customFormat="1" ht="35.25" customHeight="1">
      <c r="A76" s="11">
        <v>29</v>
      </c>
      <c r="B76" s="33"/>
      <c r="C76" s="41" t="s">
        <v>118</v>
      </c>
      <c r="D76" s="47">
        <v>658</v>
      </c>
      <c r="E76" s="46" t="s">
        <v>119</v>
      </c>
      <c r="F76" s="47" t="s">
        <v>84</v>
      </c>
      <c r="G76" s="8">
        <v>547</v>
      </c>
    </row>
    <row r="77" spans="1:7" s="2" customFormat="1" ht="35.25" customHeight="1">
      <c r="A77" s="11">
        <v>30</v>
      </c>
      <c r="B77" s="33"/>
      <c r="C77" s="41" t="s">
        <v>120</v>
      </c>
      <c r="D77" s="47">
        <v>551</v>
      </c>
      <c r="E77" s="46" t="s">
        <v>121</v>
      </c>
      <c r="F77" s="47" t="s">
        <v>84</v>
      </c>
      <c r="G77" s="8">
        <v>551</v>
      </c>
    </row>
    <row r="78" spans="1:7" s="2" customFormat="1" ht="35.25" customHeight="1">
      <c r="A78" s="11">
        <v>31</v>
      </c>
      <c r="B78" s="33"/>
      <c r="C78" s="41" t="s">
        <v>120</v>
      </c>
      <c r="D78" s="47">
        <v>2449</v>
      </c>
      <c r="E78" s="46" t="s">
        <v>122</v>
      </c>
      <c r="F78" s="47" t="s">
        <v>84</v>
      </c>
      <c r="G78" s="8">
        <v>2379</v>
      </c>
    </row>
    <row r="79" spans="1:7" s="2" customFormat="1" ht="35.25" customHeight="1">
      <c r="A79" s="11">
        <v>32</v>
      </c>
      <c r="B79" s="33"/>
      <c r="C79" s="41" t="s">
        <v>123</v>
      </c>
      <c r="D79" s="47">
        <v>390</v>
      </c>
      <c r="E79" s="46" t="s">
        <v>124</v>
      </c>
      <c r="F79" s="47" t="s">
        <v>84</v>
      </c>
      <c r="G79" s="8">
        <v>0</v>
      </c>
    </row>
    <row r="80" spans="1:7" s="2" customFormat="1" ht="35.25" customHeight="1">
      <c r="A80" s="11">
        <v>33</v>
      </c>
      <c r="B80" s="33"/>
      <c r="C80" s="41" t="s">
        <v>123</v>
      </c>
      <c r="D80" s="47">
        <v>810</v>
      </c>
      <c r="E80" s="46" t="s">
        <v>125</v>
      </c>
      <c r="F80" s="47" t="s">
        <v>84</v>
      </c>
      <c r="G80" s="8">
        <v>0</v>
      </c>
    </row>
    <row r="81" spans="1:7" s="2" customFormat="1" ht="35.25" customHeight="1">
      <c r="A81" s="11">
        <v>34</v>
      </c>
      <c r="B81" s="33"/>
      <c r="C81" s="41" t="s">
        <v>123</v>
      </c>
      <c r="D81" s="47">
        <v>3040</v>
      </c>
      <c r="E81" s="46" t="s">
        <v>126</v>
      </c>
      <c r="F81" s="47" t="s">
        <v>84</v>
      </c>
      <c r="G81" s="8">
        <v>730</v>
      </c>
    </row>
    <row r="82" spans="1:7" s="2" customFormat="1" ht="35.25" customHeight="1">
      <c r="A82" s="11">
        <v>35</v>
      </c>
      <c r="B82" s="33"/>
      <c r="C82" s="41" t="s">
        <v>123</v>
      </c>
      <c r="D82" s="47">
        <v>1100</v>
      </c>
      <c r="E82" s="46" t="s">
        <v>127</v>
      </c>
      <c r="F82" s="47" t="s">
        <v>84</v>
      </c>
      <c r="G82" s="8">
        <v>1100</v>
      </c>
    </row>
    <row r="83" spans="1:7" s="2" customFormat="1" ht="35.25" customHeight="1">
      <c r="A83" s="11">
        <v>36</v>
      </c>
      <c r="B83" s="33"/>
      <c r="C83" s="41" t="s">
        <v>123</v>
      </c>
      <c r="D83" s="47">
        <v>5170</v>
      </c>
      <c r="E83" s="46" t="s">
        <v>128</v>
      </c>
      <c r="F83" s="47" t="s">
        <v>84</v>
      </c>
      <c r="G83" s="8">
        <v>5170</v>
      </c>
    </row>
    <row r="84" spans="1:7" s="2" customFormat="1" ht="35.25" customHeight="1">
      <c r="A84" s="11">
        <v>37</v>
      </c>
      <c r="B84" s="33"/>
      <c r="C84" s="41" t="s">
        <v>123</v>
      </c>
      <c r="D84" s="47">
        <v>4910</v>
      </c>
      <c r="E84" s="46" t="s">
        <v>129</v>
      </c>
      <c r="F84" s="47" t="s">
        <v>84</v>
      </c>
      <c r="G84" s="8">
        <v>4910</v>
      </c>
    </row>
    <row r="85" spans="1:7" s="2" customFormat="1" ht="35.25" customHeight="1">
      <c r="A85" s="11">
        <v>38</v>
      </c>
      <c r="B85" s="33"/>
      <c r="C85" s="41" t="s">
        <v>123</v>
      </c>
      <c r="D85" s="47">
        <v>580</v>
      </c>
      <c r="E85" s="46" t="s">
        <v>130</v>
      </c>
      <c r="F85" s="47" t="s">
        <v>84</v>
      </c>
      <c r="G85" s="8">
        <v>580</v>
      </c>
    </row>
    <row r="86" spans="1:7" s="2" customFormat="1" ht="35.25" customHeight="1">
      <c r="A86" s="11">
        <v>39</v>
      </c>
      <c r="B86" s="33"/>
      <c r="C86" s="41" t="s">
        <v>131</v>
      </c>
      <c r="D86" s="47">
        <v>4960</v>
      </c>
      <c r="E86" s="46" t="s">
        <v>132</v>
      </c>
      <c r="F86" s="47" t="s">
        <v>84</v>
      </c>
      <c r="G86" s="8">
        <v>4960</v>
      </c>
    </row>
    <row r="87" spans="1:7" s="2" customFormat="1" ht="33.75" customHeight="1">
      <c r="A87" s="11">
        <v>40</v>
      </c>
      <c r="B87" s="33"/>
      <c r="C87" s="41" t="s">
        <v>131</v>
      </c>
      <c r="D87" s="47">
        <v>1740</v>
      </c>
      <c r="E87" s="46" t="s">
        <v>133</v>
      </c>
      <c r="F87" s="47" t="s">
        <v>84</v>
      </c>
      <c r="G87" s="8">
        <v>1740</v>
      </c>
    </row>
    <row r="88" spans="1:7" s="2" customFormat="1" ht="33.75" customHeight="1">
      <c r="A88" s="11">
        <v>41</v>
      </c>
      <c r="B88" s="33"/>
      <c r="C88" s="41" t="s">
        <v>134</v>
      </c>
      <c r="D88" s="44">
        <v>15000</v>
      </c>
      <c r="E88" s="42" t="s">
        <v>136</v>
      </c>
      <c r="F88" s="43" t="s">
        <v>72</v>
      </c>
      <c r="G88" s="8">
        <v>15000</v>
      </c>
    </row>
    <row r="89" spans="1:7" s="2" customFormat="1" ht="33.75" customHeight="1">
      <c r="A89" s="11">
        <v>42</v>
      </c>
      <c r="B89" s="33"/>
      <c r="C89" s="41" t="s">
        <v>135</v>
      </c>
      <c r="D89" s="44">
        <v>11000</v>
      </c>
      <c r="E89" s="42" t="s">
        <v>137</v>
      </c>
      <c r="F89" s="43" t="s">
        <v>72</v>
      </c>
      <c r="G89" s="8">
        <v>9900</v>
      </c>
    </row>
    <row r="90" spans="1:7" s="2" customFormat="1" ht="33.75" customHeight="1">
      <c r="A90" s="11">
        <v>43</v>
      </c>
      <c r="B90" s="33"/>
      <c r="C90" s="45" t="s">
        <v>138</v>
      </c>
      <c r="D90" s="47">
        <v>4500</v>
      </c>
      <c r="E90" s="51" t="s">
        <v>139</v>
      </c>
      <c r="F90" s="47" t="s">
        <v>84</v>
      </c>
      <c r="G90" s="47">
        <v>4500</v>
      </c>
    </row>
    <row r="91" spans="1:7" s="2" customFormat="1" ht="33.75" customHeight="1">
      <c r="A91" s="11">
        <v>44</v>
      </c>
      <c r="B91" s="33"/>
      <c r="C91" s="45" t="s">
        <v>140</v>
      </c>
      <c r="D91" s="47">
        <v>4500</v>
      </c>
      <c r="E91" s="51" t="s">
        <v>141</v>
      </c>
      <c r="F91" s="47" t="s">
        <v>84</v>
      </c>
      <c r="G91" s="47">
        <v>4500</v>
      </c>
    </row>
    <row r="92" spans="1:7" s="2" customFormat="1" ht="33.75" customHeight="1">
      <c r="A92" s="11">
        <v>45</v>
      </c>
      <c r="B92" s="33"/>
      <c r="C92" s="41" t="s">
        <v>142</v>
      </c>
      <c r="D92" s="44">
        <v>54</v>
      </c>
      <c r="E92" s="42" t="s">
        <v>143</v>
      </c>
      <c r="F92" s="43" t="s">
        <v>72</v>
      </c>
      <c r="G92" s="44">
        <v>54</v>
      </c>
    </row>
    <row r="93" spans="1:7" s="2" customFormat="1" ht="33.75" customHeight="1">
      <c r="A93" s="11">
        <v>46</v>
      </c>
      <c r="B93" s="33"/>
      <c r="C93" s="41" t="s">
        <v>144</v>
      </c>
      <c r="D93" s="44">
        <v>1870</v>
      </c>
      <c r="E93" s="50" t="s">
        <v>146</v>
      </c>
      <c r="F93" s="43" t="s">
        <v>148</v>
      </c>
      <c r="G93" s="8">
        <v>1718</v>
      </c>
    </row>
    <row r="94" spans="1:7" s="2" customFormat="1" ht="33.75" customHeight="1">
      <c r="A94" s="11">
        <v>47</v>
      </c>
      <c r="B94" s="33"/>
      <c r="C94" s="41" t="s">
        <v>145</v>
      </c>
      <c r="D94" s="44">
        <v>5990</v>
      </c>
      <c r="E94" s="50" t="s">
        <v>147</v>
      </c>
      <c r="F94" s="43" t="s">
        <v>149</v>
      </c>
      <c r="G94" s="8">
        <v>5012</v>
      </c>
    </row>
    <row r="95" spans="1:7" s="2" customFormat="1" ht="33.75" customHeight="1">
      <c r="A95" s="11">
        <v>48</v>
      </c>
      <c r="B95" s="33"/>
      <c r="C95" s="45" t="s">
        <v>150</v>
      </c>
      <c r="D95" s="47">
        <v>128</v>
      </c>
      <c r="E95" s="50" t="s">
        <v>151</v>
      </c>
      <c r="F95" s="47" t="s">
        <v>84</v>
      </c>
      <c r="G95" s="47">
        <v>128</v>
      </c>
    </row>
    <row r="96" spans="1:7" s="2" customFormat="1" ht="33.75" customHeight="1">
      <c r="A96" s="11">
        <v>49</v>
      </c>
      <c r="B96" s="33"/>
      <c r="C96" s="45" t="s">
        <v>150</v>
      </c>
      <c r="D96" s="47">
        <v>6</v>
      </c>
      <c r="E96" s="50" t="s">
        <v>152</v>
      </c>
      <c r="F96" s="47" t="s">
        <v>84</v>
      </c>
      <c r="G96" s="47">
        <v>6</v>
      </c>
    </row>
    <row r="97" s="3" customFormat="1" ht="18" customHeight="1"/>
    <row r="98" spans="1:7" s="4" customFormat="1" ht="12.75" customHeight="1">
      <c r="A98" s="3"/>
      <c r="B98" s="3"/>
      <c r="C98" s="3"/>
      <c r="D98" s="3"/>
      <c r="E98" s="3"/>
      <c r="F98" s="3"/>
      <c r="G98" s="3"/>
    </row>
    <row r="99" spans="1:7" s="4" customFormat="1" ht="12.75">
      <c r="A99" s="3"/>
      <c r="B99" s="3"/>
      <c r="C99" s="3"/>
      <c r="D99" s="3"/>
      <c r="E99" s="3"/>
      <c r="F99" s="3"/>
      <c r="G99" s="3"/>
    </row>
    <row r="100" spans="1:7" s="4" customFormat="1" ht="12.75">
      <c r="A100" s="3"/>
      <c r="B100" s="3"/>
      <c r="C100" s="3"/>
      <c r="D100" s="3"/>
      <c r="E100" s="3"/>
      <c r="F100" s="3"/>
      <c r="G100" s="3"/>
    </row>
    <row r="101" spans="1:7" s="4" customFormat="1" ht="29.25" customHeight="1">
      <c r="A101" s="5"/>
      <c r="B101" s="1"/>
      <c r="C101" s="1"/>
      <c r="D101" s="5"/>
      <c r="E101" s="1"/>
      <c r="F101" s="5"/>
      <c r="G101" s="1"/>
    </row>
    <row r="102" spans="1:7" s="3" customFormat="1" ht="15">
      <c r="A102" s="5"/>
      <c r="B102" s="1"/>
      <c r="C102" s="1"/>
      <c r="D102" s="5"/>
      <c r="E102" s="1"/>
      <c r="F102" s="5"/>
      <c r="G102" s="1"/>
    </row>
    <row r="103" spans="1:7" s="3" customFormat="1" ht="15">
      <c r="A103" s="5"/>
      <c r="B103" s="1"/>
      <c r="C103" s="1"/>
      <c r="D103" s="5"/>
      <c r="E103" s="1"/>
      <c r="F103" s="5"/>
      <c r="G103" s="1"/>
    </row>
    <row r="104" spans="1:7" s="3" customFormat="1" ht="15">
      <c r="A104" s="5"/>
      <c r="B104" s="1"/>
      <c r="C104" s="1"/>
      <c r="D104" s="5"/>
      <c r="E104" s="1"/>
      <c r="F104" s="5"/>
      <c r="G104" s="1"/>
    </row>
    <row r="105" spans="1:7" s="3" customFormat="1" ht="15">
      <c r="A105" s="5"/>
      <c r="B105" s="1"/>
      <c r="C105" s="1"/>
      <c r="D105" s="5"/>
      <c r="E105" s="1"/>
      <c r="F105" s="5"/>
      <c r="G105" s="1"/>
    </row>
    <row r="106" spans="1:7" s="3" customFormat="1" ht="15">
      <c r="A106" s="5"/>
      <c r="B106" s="1"/>
      <c r="C106" s="1"/>
      <c r="D106" s="5"/>
      <c r="E106" s="1"/>
      <c r="F106" s="5"/>
      <c r="G106" s="1"/>
    </row>
    <row r="107" spans="1:7" s="3" customFormat="1" ht="15">
      <c r="A107" s="5"/>
      <c r="B107" s="1"/>
      <c r="C107" s="1"/>
      <c r="D107" s="5"/>
      <c r="E107" s="1"/>
      <c r="F107" s="5"/>
      <c r="G107" s="1"/>
    </row>
    <row r="108" spans="1:7" s="3" customFormat="1" ht="15">
      <c r="A108" s="5"/>
      <c r="B108" s="1"/>
      <c r="C108" s="1"/>
      <c r="D108" s="5"/>
      <c r="E108" s="1"/>
      <c r="F108" s="5"/>
      <c r="G108" s="1"/>
    </row>
    <row r="109" spans="1:7" s="3" customFormat="1" ht="15">
      <c r="A109" s="5"/>
      <c r="B109" s="1"/>
      <c r="C109" s="1"/>
      <c r="D109" s="5"/>
      <c r="E109" s="1"/>
      <c r="F109" s="5"/>
      <c r="G109" s="1"/>
    </row>
    <row r="110" spans="1:7" s="3" customFormat="1" ht="15">
      <c r="A110" s="5"/>
      <c r="B110" s="1"/>
      <c r="C110" s="1"/>
      <c r="D110" s="5"/>
      <c r="E110" s="1"/>
      <c r="F110" s="5"/>
      <c r="G110" s="1"/>
    </row>
    <row r="111" spans="1:7" s="3" customFormat="1" ht="15">
      <c r="A111" s="5"/>
      <c r="B111" s="1"/>
      <c r="C111" s="1"/>
      <c r="D111" s="5"/>
      <c r="E111" s="1"/>
      <c r="F111" s="5"/>
      <c r="G111" s="1"/>
    </row>
    <row r="112" spans="1:7" s="3" customFormat="1" ht="15">
      <c r="A112" s="5"/>
      <c r="B112" s="1"/>
      <c r="C112" s="1"/>
      <c r="D112" s="5"/>
      <c r="E112" s="1"/>
      <c r="F112" s="5"/>
      <c r="G112" s="1"/>
    </row>
    <row r="113" spans="1:7" s="3" customFormat="1" ht="15">
      <c r="A113" s="5"/>
      <c r="B113" s="1"/>
      <c r="C113" s="1"/>
      <c r="D113" s="5"/>
      <c r="E113" s="1"/>
      <c r="F113" s="5"/>
      <c r="G113" s="1"/>
    </row>
    <row r="114" spans="1:7" s="3" customFormat="1" ht="15">
      <c r="A114" s="5"/>
      <c r="B114" s="1"/>
      <c r="C114" s="1"/>
      <c r="D114" s="5"/>
      <c r="E114" s="1"/>
      <c r="F114" s="5"/>
      <c r="G114" s="1"/>
    </row>
    <row r="115" spans="1:7" s="3" customFormat="1" ht="15">
      <c r="A115" s="5"/>
      <c r="B115" s="1"/>
      <c r="C115" s="1"/>
      <c r="D115" s="5"/>
      <c r="E115" s="1"/>
      <c r="F115" s="5"/>
      <c r="G115" s="1"/>
    </row>
    <row r="116" spans="1:7" s="4" customFormat="1" ht="15">
      <c r="A116" s="5"/>
      <c r="B116" s="1"/>
      <c r="C116" s="1"/>
      <c r="D116" s="5"/>
      <c r="E116" s="1"/>
      <c r="F116" s="5"/>
      <c r="G116" s="1"/>
    </row>
    <row r="117" spans="1:7" s="4" customFormat="1" ht="26.25" customHeight="1">
      <c r="A117" s="5"/>
      <c r="B117" s="1"/>
      <c r="C117" s="1"/>
      <c r="D117" s="5"/>
      <c r="E117" s="1"/>
      <c r="F117" s="5"/>
      <c r="G117" s="1"/>
    </row>
    <row r="118" spans="1:7" s="4" customFormat="1" ht="15">
      <c r="A118" s="5"/>
      <c r="B118" s="1"/>
      <c r="C118" s="1"/>
      <c r="D118" s="5"/>
      <c r="E118" s="1"/>
      <c r="F118" s="5"/>
      <c r="G118" s="1"/>
    </row>
    <row r="119" spans="1:7" s="4" customFormat="1" ht="26.25" customHeight="1">
      <c r="A119" s="5"/>
      <c r="B119" s="1"/>
      <c r="C119" s="1"/>
      <c r="D119" s="5"/>
      <c r="E119" s="1"/>
      <c r="F119" s="5"/>
      <c r="G119" s="1"/>
    </row>
    <row r="120" spans="1:7" s="4" customFormat="1" ht="24.75" customHeight="1">
      <c r="A120" s="5"/>
      <c r="B120" s="1"/>
      <c r="C120" s="1"/>
      <c r="D120" s="5"/>
      <c r="E120" s="1"/>
      <c r="F120" s="5"/>
      <c r="G120" s="1"/>
    </row>
    <row r="121" spans="1:7" s="4" customFormat="1" ht="24.75" customHeight="1">
      <c r="A121" s="5"/>
      <c r="B121" s="1"/>
      <c r="C121" s="1"/>
      <c r="D121" s="5"/>
      <c r="E121" s="1"/>
      <c r="F121" s="5"/>
      <c r="G121" s="1"/>
    </row>
    <row r="122" spans="1:7" s="4" customFormat="1" ht="24.75" customHeight="1">
      <c r="A122" s="5"/>
      <c r="B122" s="1"/>
      <c r="C122" s="1"/>
      <c r="D122" s="5"/>
      <c r="E122" s="1"/>
      <c r="F122" s="5"/>
      <c r="G122" s="1"/>
    </row>
    <row r="123" spans="1:7" s="4" customFormat="1" ht="24.75" customHeight="1">
      <c r="A123" s="5"/>
      <c r="B123" s="1"/>
      <c r="C123" s="1"/>
      <c r="D123" s="5"/>
      <c r="E123" s="1"/>
      <c r="F123" s="5"/>
      <c r="G123" s="1"/>
    </row>
    <row r="124" spans="1:7" s="4" customFormat="1" ht="24.75" customHeight="1">
      <c r="A124" s="5"/>
      <c r="B124" s="1"/>
      <c r="C124" s="1"/>
      <c r="D124" s="5"/>
      <c r="E124" s="1"/>
      <c r="F124" s="5"/>
      <c r="G124" s="1"/>
    </row>
    <row r="125" spans="1:7" s="4" customFormat="1" ht="24.75" customHeight="1">
      <c r="A125" s="5"/>
      <c r="B125" s="1"/>
      <c r="C125" s="1"/>
      <c r="D125" s="5"/>
      <c r="E125" s="1"/>
      <c r="F125" s="5"/>
      <c r="G125" s="1"/>
    </row>
    <row r="126" spans="1:7" s="4" customFormat="1" ht="24.75" customHeight="1">
      <c r="A126" s="5"/>
      <c r="B126" s="1"/>
      <c r="C126" s="1"/>
      <c r="D126" s="5"/>
      <c r="E126" s="1"/>
      <c r="F126" s="5"/>
      <c r="G126" s="1"/>
    </row>
    <row r="127" spans="1:7" s="4" customFormat="1" ht="24.75" customHeight="1">
      <c r="A127" s="5"/>
      <c r="B127" s="1"/>
      <c r="C127" s="1"/>
      <c r="D127" s="5"/>
      <c r="E127" s="1"/>
      <c r="F127" s="5"/>
      <c r="G127" s="1"/>
    </row>
    <row r="128" spans="1:7" s="4" customFormat="1" ht="24.75" customHeight="1">
      <c r="A128" s="5"/>
      <c r="B128" s="1"/>
      <c r="C128" s="1"/>
      <c r="D128" s="5"/>
      <c r="E128" s="1"/>
      <c r="F128" s="5"/>
      <c r="G128" s="1"/>
    </row>
    <row r="129" spans="1:7" s="4" customFormat="1" ht="24.75" customHeight="1">
      <c r="A129" s="5"/>
      <c r="B129" s="1"/>
      <c r="C129" s="1"/>
      <c r="D129" s="5"/>
      <c r="E129" s="1"/>
      <c r="F129" s="5"/>
      <c r="G129" s="1"/>
    </row>
    <row r="130" spans="1:7" s="4" customFormat="1" ht="24.75" customHeight="1">
      <c r="A130" s="5"/>
      <c r="B130" s="1"/>
      <c r="C130" s="1"/>
      <c r="D130" s="5"/>
      <c r="E130" s="1"/>
      <c r="F130" s="5"/>
      <c r="G130" s="1"/>
    </row>
    <row r="131" spans="1:7" s="4" customFormat="1" ht="71.25" customHeight="1">
      <c r="A131" s="5"/>
      <c r="B131" s="1"/>
      <c r="C131" s="1"/>
      <c r="D131" s="5"/>
      <c r="E131" s="1"/>
      <c r="F131" s="5"/>
      <c r="G131" s="1"/>
    </row>
    <row r="132" spans="1:7" s="4" customFormat="1" ht="50.25" customHeight="1">
      <c r="A132" s="5"/>
      <c r="B132" s="1"/>
      <c r="C132" s="1"/>
      <c r="D132" s="5"/>
      <c r="E132" s="1"/>
      <c r="F132" s="5"/>
      <c r="G132" s="1"/>
    </row>
    <row r="133" spans="1:7" s="4" customFormat="1" ht="50.25" customHeight="1">
      <c r="A133" s="5"/>
      <c r="B133" s="1"/>
      <c r="C133" s="1"/>
      <c r="D133" s="5"/>
      <c r="E133" s="1"/>
      <c r="F133" s="5"/>
      <c r="G133" s="1"/>
    </row>
    <row r="134" spans="1:7" s="4" customFormat="1" ht="24.75" customHeight="1">
      <c r="A134" s="5"/>
      <c r="B134" s="1"/>
      <c r="C134" s="1"/>
      <c r="D134" s="5"/>
      <c r="E134" s="1"/>
      <c r="F134" s="5"/>
      <c r="G134" s="1"/>
    </row>
    <row r="135" spans="1:7" s="2" customFormat="1" ht="33.75" customHeight="1">
      <c r="A135" s="5"/>
      <c r="B135" s="1"/>
      <c r="C135" s="1"/>
      <c r="D135" s="5"/>
      <c r="E135" s="1"/>
      <c r="F135" s="5"/>
      <c r="G135" s="1"/>
    </row>
    <row r="136" spans="1:7" s="3" customFormat="1" ht="35.25" customHeight="1">
      <c r="A136" s="5"/>
      <c r="B136" s="1"/>
      <c r="C136" s="1"/>
      <c r="D136" s="5"/>
      <c r="E136" s="1"/>
      <c r="F136" s="5"/>
      <c r="G136" s="1"/>
    </row>
    <row r="137" spans="1:7" s="3" customFormat="1" ht="18" customHeight="1">
      <c r="A137" s="5"/>
      <c r="B137" s="1"/>
      <c r="C137" s="1"/>
      <c r="D137" s="5"/>
      <c r="E137" s="1"/>
      <c r="F137" s="5"/>
      <c r="G137" s="1"/>
    </row>
    <row r="138" spans="1:7" s="3" customFormat="1" ht="15">
      <c r="A138" s="5"/>
      <c r="B138" s="1"/>
      <c r="C138" s="1"/>
      <c r="D138" s="5"/>
      <c r="E138" s="1"/>
      <c r="F138" s="5"/>
      <c r="G138" s="1"/>
    </row>
    <row r="139" spans="1:7" s="3" customFormat="1" ht="23.25" customHeight="1">
      <c r="A139" s="5"/>
      <c r="B139" s="1"/>
      <c r="C139" s="1"/>
      <c r="D139" s="5"/>
      <c r="E139" s="1"/>
      <c r="F139" s="5"/>
      <c r="G139" s="1"/>
    </row>
    <row r="140" spans="1:7" s="3" customFormat="1" ht="15">
      <c r="A140" s="5"/>
      <c r="B140" s="1"/>
      <c r="C140" s="1"/>
      <c r="D140" s="5"/>
      <c r="E140" s="1"/>
      <c r="F140" s="5"/>
      <c r="G140" s="1"/>
    </row>
    <row r="141" spans="1:7" s="3" customFormat="1" ht="35.25" customHeight="1">
      <c r="A141" s="5"/>
      <c r="B141" s="1"/>
      <c r="C141" s="1"/>
      <c r="D141" s="5"/>
      <c r="E141" s="1"/>
      <c r="F141" s="5"/>
      <c r="G141" s="1"/>
    </row>
    <row r="142" spans="1:7" s="3" customFormat="1" ht="15">
      <c r="A142" s="5"/>
      <c r="B142" s="1"/>
      <c r="C142" s="1"/>
      <c r="D142" s="5"/>
      <c r="E142" s="1"/>
      <c r="F142" s="5"/>
      <c r="G142" s="1"/>
    </row>
  </sheetData>
  <sheetProtection/>
  <mergeCells count="11">
    <mergeCell ref="A47:G47"/>
    <mergeCell ref="A2:G2"/>
    <mergeCell ref="A3:G3"/>
    <mergeCell ref="A6:G6"/>
    <mergeCell ref="A26:G26"/>
    <mergeCell ref="A44:G44"/>
    <mergeCell ref="A28:G28"/>
    <mergeCell ref="A34:G34"/>
    <mergeCell ref="A37:G37"/>
    <mergeCell ref="A42:G42"/>
    <mergeCell ref="D4:E4"/>
  </mergeCells>
  <dataValidations count="1">
    <dataValidation type="list" allowBlank="1" showInputMessage="1" showErrorMessage="1" sqref="C55:C56 C74:C78 C90:C91">
      <formula1>препарат</formula1>
    </dataValidation>
  </dataValidation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Бугера Юлия</cp:lastModifiedBy>
  <cp:lastPrinted>2019-10-10T11:29:45Z</cp:lastPrinted>
  <dcterms:created xsi:type="dcterms:W3CDTF">2013-07-04T14:41:15Z</dcterms:created>
  <dcterms:modified xsi:type="dcterms:W3CDTF">2019-10-15T13:04:57Z</dcterms:modified>
  <cp:category/>
  <cp:version/>
  <cp:contentType/>
  <cp:contentStatus/>
</cp:coreProperties>
</file>