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5" windowWidth="8415" windowHeight="1170" activeTab="0"/>
  </bookViews>
  <sheets>
    <sheet name="Лист1" sheetId="1" r:id="rId1"/>
  </sheets>
  <externalReferences>
    <externalReference r:id="rId4"/>
    <externalReference r:id="rId5"/>
  </externalReferences>
  <definedNames>
    <definedName name="препарат">OFFSET('[1]Списки'!$A$1,1,0,COUNTA('[1]Списки'!$A$2:$A$969),1)</definedName>
    <definedName name="рррр">OFFSET('[2]Списки'!$A$1,1,0,COUNTA('[2]Списки'!$A$2:$A$969),1)</definedName>
  </definedNames>
  <calcPr fullCalcOnLoad="1"/>
</workbook>
</file>

<file path=xl/sharedStrings.xml><?xml version="1.0" encoding="utf-8"?>
<sst xmlns="http://schemas.openxmlformats.org/spreadsheetml/2006/main" count="981" uniqueCount="531">
  <si>
    <t>Міжнародна назва</t>
  </si>
  <si>
    <t>Торгівельна назва</t>
  </si>
  <si>
    <t>Отримано</t>
  </si>
  <si>
    <t>Кількість, од.</t>
  </si>
  <si>
    <t>№ серії</t>
  </si>
  <si>
    <t>Розподіл ЛЗ/ВМП по регіону/закладу (відповідно до наказу Департаменту)</t>
  </si>
  <si>
    <t>Наявність</t>
  </si>
  <si>
    <t>Назва програми/заходу</t>
  </si>
  <si>
    <t>№ п/п</t>
  </si>
  <si>
    <t>№ зп</t>
  </si>
  <si>
    <t>КМКЛ № 5</t>
  </si>
  <si>
    <t>Кількість од.</t>
  </si>
  <si>
    <t>Олександрівська лікарня</t>
  </si>
  <si>
    <t>КМКЛ № 9</t>
  </si>
  <si>
    <t>Бупренорфін</t>
  </si>
  <si>
    <t>Бупренорфіну гідрохлорид 2мг табл №100</t>
  </si>
  <si>
    <t>Метадон</t>
  </si>
  <si>
    <t>Метадон-ЗН 5 мг табл №100</t>
  </si>
  <si>
    <t>Метадон-ЗН 25 мг табл №100</t>
  </si>
  <si>
    <t>Метадон гідрохлорид Молтені розчин 5 мг/мл по 1000 мл</t>
  </si>
  <si>
    <t>Київського міського клінічного онкологічного центру</t>
  </si>
  <si>
    <t>Загальнодержавна програма боротьби з онкологічними захворюваннями на період до 2016 року/Централізована закупівля лікарських засобів для лікування онкологічних хворих дорослого віку.</t>
  </si>
  <si>
    <t>Радіофармацевтичні препарати Натрію йодид Na-131 I для ін'єкцій</t>
  </si>
  <si>
    <t>НАТРІЮ ЙОДИД NA 131 I ДЛЯ ІН'ЄКЦІЙ</t>
  </si>
  <si>
    <t>Централізовані заходи для лікування онкохворих дітей/Централізована закупівля лікарських засобів для лікування дітей, хворих на онкологічні та онкогематологічні захворювання.</t>
  </si>
  <si>
    <t>4780117</t>
  </si>
  <si>
    <t>10421017</t>
  </si>
  <si>
    <t>Метадон-ЗН 10 мг табл №100</t>
  </si>
  <si>
    <t>13371217</t>
  </si>
  <si>
    <t>Рифампіцин,капсули по 150мг №20</t>
  </si>
  <si>
    <t>ТМО"Фтизіатрія"</t>
  </si>
  <si>
    <t>Централізована закупівля медикаментів для лікування туберкульозу</t>
  </si>
  <si>
    <t>в рамках реалізації гранту Глобального фонду для боротьби зі СНІДом, туберкульозом та малярією</t>
  </si>
  <si>
    <t>4310518</t>
  </si>
  <si>
    <t>Бупренорфіну гідрохлорид 8мг табл №10</t>
  </si>
  <si>
    <t>3590418</t>
  </si>
  <si>
    <t>по програмі: 2301400 Централізована закупівля медикаментів для лікування туберкульозу</t>
  </si>
  <si>
    <t>ДКЛ № 6</t>
  </si>
  <si>
    <t>―</t>
  </si>
  <si>
    <t>Централізована закупівля медикаментів для лікування хворих на гемофілію</t>
  </si>
  <si>
    <t>13161217</t>
  </si>
  <si>
    <t>"Загальнодержавна програма забезпечення профілактики ВІЛ-інфекції, лікування, догляду та підтримки ВІЛ-інфікованих і хворих на СНІД та гепатит на 2018 рік"</t>
  </si>
  <si>
    <t>Централізована закупівля медикаментів для лікування серцево-судинних та судинно-мозкових захворювань</t>
  </si>
  <si>
    <t xml:space="preserve">Розчин для перитонеального діалізу із вмістом глюкози 1,35-1,5% в мішках подвійних ємністю 2000мл (Y-система для перитонеального діалізу, 5 мішків у коробці) </t>
  </si>
  <si>
    <t>ДІАНІЛ ПД 4 З ВМІСТОМ ГЛЮКОЗИ 1,36 % М/ОБ/13,6МГ/МЛ, розчин для перитонеального діалізу, по 2000мл розчину у пластиковому мішку "Віафлекс" PL 146-3, обладнаному ін'єкційним портом та з'єднувачем або у мішку "Твін Бег", обладнаному ін'єкційним портом  з інтегрованим за допомогою двох магістралей і Y-з'єднувача порожнім плас.мішком для дренажу, вкладених у прозорий пластиковий пакет; по 5 комплектів у картонній коробці</t>
  </si>
  <si>
    <t>КМКЛ № 3</t>
  </si>
  <si>
    <t>""Централізована закупівля витратних матеріалів для лікування хворих методом перитонеального діалізу"</t>
  </si>
  <si>
    <t>Фанди 1000МО Фактор УІІІ</t>
  </si>
  <si>
    <t>КМКЛ № 4</t>
  </si>
  <si>
    <t>Глатирамер ацетат 40мг</t>
  </si>
  <si>
    <t xml:space="preserve">   КОПАКСОН 40, розчин для ін’єкцій, 40 мг/мл по 1мл в попер.наповен.шпр.</t>
  </si>
  <si>
    <t>КПКВК 2301400</t>
  </si>
  <si>
    <t>18I06G41</t>
  </si>
  <si>
    <t>N97 від 15,01,2019</t>
  </si>
  <si>
    <t xml:space="preserve">Розчин для перитонеального діалізу із вмістом глюкози 2,25-2,5% в мішках подвійних ємністю 2000мл (Y-система для перитонеального діалізу) </t>
  </si>
  <si>
    <t xml:space="preserve">ДІАНІЛ ПД 4 З ВМІСТОМ ГЛЮКОЗИ 2,27 % М/ОБ/22,7МГ/МЛ, розчин для перитонеального діалізу, по 2000мл розчину у пластиковому мішку "Віафлекс" PL 146-3, одинарному, обладнаному ін'єкційним портом та з'єднувачем, або у мішку "Твін Бег", обладнаному ін'єкційним портом  з інтегрованим за допомогою двох магістралей і Y-з'єднувача порожнім плас.мішком для дренажу, вкладених у прозорий пластиковий пакет; по 5 комплектів у картонній коробці </t>
  </si>
  <si>
    <t>Клапан серця механічний двостулковий для протезування мітрального клапана</t>
  </si>
  <si>
    <t>"Централізовані заходи розвитку донорства крові та її компонентів"</t>
  </si>
  <si>
    <t>КНП "Київський міський центр крові"</t>
  </si>
  <si>
    <t>Витратні матеріали для автоматичного цитаферезу типу "Амікус"</t>
  </si>
  <si>
    <t xml:space="preserve">Комплект для аферезу "Амікус" - з одноголковим доступом та конктором введення стабілізуючого розчину для тромбоцитів </t>
  </si>
  <si>
    <t>по Перинатальному центру м. Києва</t>
  </si>
  <si>
    <t>Капреоміцин, порошок для розчину д/ін по1,0г у флак.</t>
  </si>
  <si>
    <t>Лінезід(Лінезолід), таб. по 600мг №5</t>
  </si>
  <si>
    <t>Блеоміцин</t>
  </si>
  <si>
    <t>БЛЕОЦИН-С</t>
  </si>
  <si>
    <t>Дактиноміцин</t>
  </si>
  <si>
    <t>2544шпр.</t>
  </si>
  <si>
    <t>Нак.ДОЗ №173 від 19.02.2019</t>
  </si>
  <si>
    <t>Назва програми, код</t>
  </si>
  <si>
    <t>за бюджетною програмою КПКВК 2301400 "Забезпечення медичних  заходів окремих державних програм та комплексних  заходів програмного характеру"</t>
  </si>
  <si>
    <t>ТМО"ПСИХІАТРІЯ" у місті Києві</t>
  </si>
  <si>
    <t>Атомоксетин, капсули по 40мг</t>
  </si>
  <si>
    <t>Атомоксетин,капсули по 40мг по 15 капсул у блістері,по 2 блістери у коробці</t>
  </si>
  <si>
    <t>617035А</t>
  </si>
  <si>
    <t>Наказ МОЗ №310 від 05.02.2019 р.</t>
  </si>
  <si>
    <t>Ріксубіс 1000МО+розч.4мл Фактор ІХ</t>
  </si>
  <si>
    <t>LE19TO10AA</t>
  </si>
  <si>
    <t>A4NCC00851</t>
  </si>
  <si>
    <t>В4NCC00741</t>
  </si>
  <si>
    <t xml:space="preserve">Централізована закупівля медикаментів для лікування онкогематологічних хворих дорослого віку </t>
  </si>
  <si>
    <t>Вінкристин -Тева 1мл</t>
  </si>
  <si>
    <t>18D05KN</t>
  </si>
  <si>
    <t>ДОКСОРУБІЦИН-ТЕВА2мг</t>
  </si>
  <si>
    <t>18F07ME</t>
  </si>
  <si>
    <t>ЛЕЙКОФОЗИН 10мл</t>
  </si>
  <si>
    <t>77Т5013</t>
  </si>
  <si>
    <t>МЕТОТРЕКСАТ-ТЕВА 25мг</t>
  </si>
  <si>
    <t>18G03KK</t>
  </si>
  <si>
    <t>МЕТОТРЕКСАТ-ТЕВА100мг</t>
  </si>
  <si>
    <t>18F25OF</t>
  </si>
  <si>
    <t>FA18118110</t>
  </si>
  <si>
    <t>Такролімус 0.5мг</t>
  </si>
  <si>
    <t>Адваграф 0.5мг</t>
  </si>
  <si>
    <t>0М3101В</t>
  </si>
  <si>
    <t>Такролімус 1 мг</t>
  </si>
  <si>
    <t>Адваграф 1мг</t>
  </si>
  <si>
    <t>1М3761А</t>
  </si>
  <si>
    <t>Такролімус 5 мг</t>
  </si>
  <si>
    <t>Адваграф 5мг</t>
  </si>
  <si>
    <t>5М3471А</t>
  </si>
  <si>
    <t>5М3478D</t>
  </si>
  <si>
    <t>Валганцикловір табл. 450мг</t>
  </si>
  <si>
    <t>Вальцит 450мг №60</t>
  </si>
  <si>
    <t>0371В02</t>
  </si>
  <si>
    <t>Мікофенолова кислота та її солі 180мг</t>
  </si>
  <si>
    <t>Мікофенолова кислота 180мг</t>
  </si>
  <si>
    <t>РТ9673</t>
  </si>
  <si>
    <t>Азатіоприн  50мг, табл</t>
  </si>
  <si>
    <t>Імуран 50мг</t>
  </si>
  <si>
    <t>КНП «КДЦ» ШЕВЧЕНКІВСЬКОГО РАЙОНУ м. КИЄВА</t>
  </si>
  <si>
    <t>«ТРАНСПЛАНТАЦІЯ»</t>
  </si>
  <si>
    <t xml:space="preserve">Абакавір  20мг/мл </t>
  </si>
  <si>
    <t xml:space="preserve">Абакавір сульфат р-н 20мг/мл 240мл </t>
  </si>
  <si>
    <t>Е182228</t>
  </si>
  <si>
    <t>Е190002</t>
  </si>
  <si>
    <t>Абакавір/ламівудин 600 мг/300 мг</t>
  </si>
  <si>
    <t>Абалам 600 мг/300мг табл №30</t>
  </si>
  <si>
    <t>ABL18028А</t>
  </si>
  <si>
    <t>ABL18033</t>
  </si>
  <si>
    <t>4330518</t>
  </si>
  <si>
    <t>Дарунавір</t>
  </si>
  <si>
    <t>Презиста таб.в/о 600 мг по 60 №1</t>
  </si>
  <si>
    <t>IGZ1A00</t>
  </si>
  <si>
    <t>IHZ0Z00</t>
  </si>
  <si>
    <t>Ефавіренз</t>
  </si>
  <si>
    <t>Еффахоп 600 в/о по 600 мг№30</t>
  </si>
  <si>
    <t>ВЕА8837А</t>
  </si>
  <si>
    <t xml:space="preserve">Зидовудин </t>
  </si>
  <si>
    <t>Зидовудин р-н 50мг/5мл 240мл</t>
  </si>
  <si>
    <t>Е181614</t>
  </si>
  <si>
    <t>Е181956А</t>
  </si>
  <si>
    <t>Зидовудин/Ламівудин</t>
  </si>
  <si>
    <t>Ламіхоп 3 150 мл/300 мг №60</t>
  </si>
  <si>
    <t>ELD4815A</t>
  </si>
  <si>
    <t>Лопінавір/Ритонавір</t>
  </si>
  <si>
    <t>Алувія табл. в/о по 200 мг/50 мг №120</t>
  </si>
  <si>
    <t>1099586</t>
  </si>
  <si>
    <t>1101391</t>
  </si>
  <si>
    <t>13091217</t>
  </si>
  <si>
    <t>Ритонавір</t>
  </si>
  <si>
    <t>Норвір табл.100мг №30</t>
  </si>
  <si>
    <t>1100537</t>
  </si>
  <si>
    <t>1106374</t>
  </si>
  <si>
    <t>Тенофовір</t>
  </si>
  <si>
    <t>Тенофовіру Дизопроксилу Фумарат  по 300 мг №30</t>
  </si>
  <si>
    <t>Е182262</t>
  </si>
  <si>
    <t>"Централізована закупівля препаратів для надання невідкладної медичної допомоги при кровотечах"</t>
  </si>
  <si>
    <t xml:space="preserve">Окситоцин, розчин для ін.,5МО/мл, по 1мл </t>
  </si>
  <si>
    <t>Окситоцин, розчин для ін.,5МО/мл</t>
  </si>
  <si>
    <t xml:space="preserve">20918А2  </t>
  </si>
  <si>
    <t>41118А2</t>
  </si>
  <si>
    <t>№ 112 від 04.02.19</t>
  </si>
  <si>
    <t>Xpert MTB/RIF тест дл виявлення ДНК мікобактерій туберкульозного комплексу та визначення стійкості до рифампіцину</t>
  </si>
  <si>
    <t>Макрозид 500, табл. по 500мг №100</t>
  </si>
  <si>
    <t>ЕРВ8627А</t>
  </si>
  <si>
    <t>Рифабутин по 150мг №100</t>
  </si>
  <si>
    <t>А800481</t>
  </si>
  <si>
    <t>Амоксил-К 625, табл.по 500мг/125мг №14</t>
  </si>
  <si>
    <t>Ізоніазид-Дарниця, табл. по 300 мг,  №50</t>
  </si>
  <si>
    <t>LL111118</t>
  </si>
  <si>
    <t>Рифампіцин+Ізоніазид+Піразинамід+Етамбутол табл.по 150/75/400/275мг</t>
  </si>
  <si>
    <t>SL2828</t>
  </si>
  <si>
    <t>SL2833</t>
  </si>
  <si>
    <t>"Замісна підтримуюча терапія в рамках реалізації проекту "Покращення якості та стійкості медикаментозного підтримуючого лікування в Україні"</t>
  </si>
  <si>
    <t>Метадон-3Н, таблетки по 25мг №100</t>
  </si>
  <si>
    <t>N-Ацетил  L-цистеїн для біохімії 25г.</t>
  </si>
  <si>
    <t>К50072322</t>
  </si>
  <si>
    <t>Набір XpertRCheck CE-IVD  на 5 картриджів</t>
  </si>
  <si>
    <t>ОМНІТРОП,розчин для ін`єкц.,5мг/1,5мл №5</t>
  </si>
  <si>
    <t>JJ8002</t>
  </si>
  <si>
    <t>н.97 від 31.01.19</t>
  </si>
  <si>
    <t>JJ8345</t>
  </si>
  <si>
    <t>JJ8045</t>
  </si>
  <si>
    <t>н.99 від 31.01.19</t>
  </si>
  <si>
    <t>"Централізована закупівля медикаментів для дітей, хворих на гіпофізарний нанізм"</t>
  </si>
  <si>
    <t>06/19</t>
  </si>
  <si>
    <t>200 від 22.02.19</t>
  </si>
  <si>
    <t>Радіофармацевтичні препарати Натрію йодид Na131I ПОЛАТОМ</t>
  </si>
  <si>
    <t>НАТРІЮ ЙОДИД NA 131 I ПОЛАТОМ</t>
  </si>
  <si>
    <t>08/19</t>
  </si>
  <si>
    <t>Вінкристин</t>
  </si>
  <si>
    <t>ВІНКРИСТИН-ТЕВА</t>
  </si>
  <si>
    <t>150 від 15.02.19</t>
  </si>
  <si>
    <t>Доксорубіцин</t>
  </si>
  <si>
    <t>ДОКСОРУБІЦИН-ТЕВА</t>
  </si>
  <si>
    <t>18J12KA</t>
  </si>
  <si>
    <t>Іринотекан</t>
  </si>
  <si>
    <t>ІРИНОСИНДАН</t>
  </si>
  <si>
    <t>75K5052</t>
  </si>
  <si>
    <t>Метотрексат</t>
  </si>
  <si>
    <t>МЕТОТРЕКСАТ-ТЕВА</t>
  </si>
  <si>
    <t>79Z5071</t>
  </si>
  <si>
    <t>88В550</t>
  </si>
  <si>
    <t>159 від 15.02.19</t>
  </si>
  <si>
    <t>Морфіна сульфат</t>
  </si>
  <si>
    <t>ОРАМОРФ</t>
  </si>
  <si>
    <t>85 від 30.01.19</t>
  </si>
  <si>
    <t>КОСМЕГЕН® ЛІОВАК</t>
  </si>
  <si>
    <t>W040912</t>
  </si>
  <si>
    <t>Ламівудин</t>
  </si>
  <si>
    <t>ЗЕФФІКС™</t>
  </si>
  <si>
    <t>FJ4L</t>
  </si>
  <si>
    <t>Цефепім</t>
  </si>
  <si>
    <t>ЦЕБОПІМ</t>
  </si>
  <si>
    <t>Темозоломід</t>
  </si>
  <si>
    <t>ГЛІОЗОМІД</t>
  </si>
  <si>
    <t>СМ0758А</t>
  </si>
  <si>
    <t>211 від 25.02.19</t>
  </si>
  <si>
    <t>Атравматичний шовний матеріал:нитка (монофіламентна нитка,поліпропілен), розмір USP 5/0,дві колючі голки 16-17мм,1/2 кола, довжина 90см,синя</t>
  </si>
  <si>
    <t xml:space="preserve"> Голка атравматична-1/2, тип заточки-колюча форма тіла-кругла, довж.16 мм, з одношаровим соліконовим покриттям з ниткою що не розсмоктується-ПОЛІПРОПІЛЕ монофіламентний,синій,довжина 90см,USP 5/0,кат.ном.452115, шт</t>
  </si>
  <si>
    <t>1118.</t>
  </si>
  <si>
    <t>Нак  № 92 від 31 .01..2019 к-сть 200</t>
  </si>
  <si>
    <t>Атравматичний шовний матеріал:нитка (монофіламентна нитка,поліпропілен), розмір USP 4/0,дві колючі голки 16-17мм,1/2 кола, довжина 90см,синя</t>
  </si>
  <si>
    <t xml:space="preserve"> Голка атравматична-1/2, тип заточки-колюча форма тіла-кругла, довж.16 мм, з одношаровим соліконовим покриттям з ниткою що не розсмоктується-ПОЛІПРОПІЛЕ монофіламентний,синій,довжина 90см,USP 4/0,кат.ном.452148, шт</t>
  </si>
  <si>
    <t>Нак  № 92 від 31 .01..2019 к-сть 300</t>
  </si>
  <si>
    <t>Атравматичний шовний матеріал:нитка (монофіламентна нитка,поліпропілен), розмір USP 3/0,дві колючі голки 16-17мм,1/2 кола, довжина 90см,синя</t>
  </si>
  <si>
    <t xml:space="preserve"> Голка атравматична-1/2, тип заточки-колюча форма тіла-кругла, довж.16 мм, з одношаровим соліконовим покриттям з ниткою що не розсмоктується-ПОЛІПРОПІЛЕ монофіламентний,синій,довжина 90см,USP 3/0,кат.ном.452010, шт</t>
  </si>
  <si>
    <t>Нак  № 92 від 31 .01..2019 к-сть 499</t>
  </si>
  <si>
    <t xml:space="preserve"> Механічний клапан серця, мітральний Medtronic Open Pivot, шт</t>
  </si>
  <si>
    <t>500DM25; 500DM29.</t>
  </si>
  <si>
    <t>Нак  № 1256 від 05 .12..2018 к-сть 2</t>
  </si>
  <si>
    <t>Вироби медичного призначення для стенування сонних артерій,які включають одну стент-систему каротидну</t>
  </si>
  <si>
    <t xml:space="preserve"> Protege RX Система для стентування каротидна , каталожний номер SEPX-8-6-30-135, шт</t>
  </si>
  <si>
    <t>А710830.</t>
  </si>
  <si>
    <t>Нак  № 163 від 18 .02..2019 к-сть 1</t>
  </si>
  <si>
    <t>Вироби медичного призначення для зупинки кровотеч,які включають один матеріал гемостатичний хірургічний,що розсмоктується (розмір 7,5х5см)</t>
  </si>
  <si>
    <t xml:space="preserve"> Surgicel гемостатич.матеріал,що розсмокт.(окислена регенерована целюлоза)5см*7,5см(12шт.в упак.), шт</t>
  </si>
  <si>
    <t>3932056.</t>
  </si>
  <si>
    <t>Нак  № 163 від 18 .02..2019 к-сть 882</t>
  </si>
  <si>
    <t>Вироби медичного призначення для стенування сонних артерій,які включають один кошик-ловушку для захисту від емболії</t>
  </si>
  <si>
    <t xml:space="preserve"> Пристрій для профілактики емболій SpiderFX.кат.номер SPD2-050-190, шт</t>
  </si>
  <si>
    <t>А708492..</t>
  </si>
  <si>
    <t>Нак  № 163 від 18 .02..2019 к-сть 3</t>
  </si>
  <si>
    <t>Добутамін</t>
  </si>
  <si>
    <t xml:space="preserve"> Добутел,розчин для ін"єкцій,50мг/мл,по 5 мл у флаконі по 1фл.у картон.коробці, фл</t>
  </si>
  <si>
    <t>20G231A.</t>
  </si>
  <si>
    <t>Нак  № 156 від 15 .02..2019 к-сть 220</t>
  </si>
  <si>
    <t>Норадреналін</t>
  </si>
  <si>
    <t xml:space="preserve"> Н-ЕПІ,розчин для ін"єкцій, 1мг/мл,по 4 мл в ампулі зі скла,по 5 ампул у картон.коробці, ам</t>
  </si>
  <si>
    <t>20G151A.</t>
  </si>
  <si>
    <t>Нак  № 156 від 15 .02..2019 к-сть 375</t>
  </si>
  <si>
    <t>Тикагрелор</t>
  </si>
  <si>
    <t xml:space="preserve"> БРИЛІНТА,таблетки,вкриті плівк.оболнкою,по 90мг по 14 табл.у блістері, таб</t>
  </si>
  <si>
    <t>ТКРК.</t>
  </si>
  <si>
    <t>Нак  № 160 від 15 .02..2019 к-сть 32648</t>
  </si>
  <si>
    <t>Коронарний провідник для реканалізації оклюзій</t>
  </si>
  <si>
    <t xml:space="preserve"> Провідник для ангіопластики HI-TORQUE WHISPER Extra Support(Провідник з гідроф.покриттям), шт</t>
  </si>
  <si>
    <t>8051271.</t>
  </si>
  <si>
    <t>Нак  № 1033 від 11 .10..2018 к-сть 36</t>
  </si>
  <si>
    <t xml:space="preserve"> Провідникдля ангіопластики HI-TORQUE PILOT 50(Провідник з гідроф.покриттям ), шт</t>
  </si>
  <si>
    <t>8050971;8062671.</t>
  </si>
  <si>
    <t>Нак  № 1033 від 11 .10..2018 к-сть 180</t>
  </si>
  <si>
    <t xml:space="preserve"> Провідникдля ангіопластики HI-TORQUE PILOT 150(Провідник з гідроф.покриттям), шт</t>
  </si>
  <si>
    <t>8042471.</t>
  </si>
  <si>
    <t>Нак  № 1033 від 11 .10..2018 к-сть 73</t>
  </si>
  <si>
    <t>Клапан серця механічний двостулковий для протезування аортального клапана</t>
  </si>
  <si>
    <t xml:space="preserve"> Механічний клапан серця, аортальний АР Medtronic Open Pivot, шт</t>
  </si>
  <si>
    <t>501DA18: 501DA20: 501DA22: 501DA24.</t>
  </si>
  <si>
    <t>Нак  № 136 від 13 .02..2019 к-сть 5</t>
  </si>
  <si>
    <t>Стент-система коронарна без лікувального покриття для лікування хворих із стандартними ураженнями</t>
  </si>
  <si>
    <t xml:space="preserve"> Кобальт-хромовий коронарний стент з системою доставки COMMANDER CORONARY SDS 2.75*15, шт</t>
  </si>
  <si>
    <t>508110020818.</t>
  </si>
  <si>
    <t>Нак  № 1053 від 11 .10..2018 к-сть 11</t>
  </si>
  <si>
    <t xml:space="preserve"> </t>
  </si>
  <si>
    <t xml:space="preserve"> Кобальт-хромовий коронарний стент з системою доставки COMMANDER CORONARY SDS 2.75*18, шт</t>
  </si>
  <si>
    <t>508110020819.</t>
  </si>
  <si>
    <t xml:space="preserve"> Кобальт-хромовий коронарний стент з системою доставки COMMANDER CORONARY SDS 3.00*15, шт</t>
  </si>
  <si>
    <t>508000020827.</t>
  </si>
  <si>
    <t xml:space="preserve"> Кобальт-хромовий коронарний стент з системою доставки COMMANDER CORONARY SDS 3.00*18, шт</t>
  </si>
  <si>
    <t>508000020828.</t>
  </si>
  <si>
    <t>Нак  № 1053 від 11 .10..2018 к-сть 50</t>
  </si>
  <si>
    <t xml:space="preserve"> Кобальт-хромовий коронарний стент з системою доставки COMMANDER CORONARY SDS 3.50*15, шт</t>
  </si>
  <si>
    <t>508000020836.</t>
  </si>
  <si>
    <t>Нак  № 1053 від 11 .10..2018 к-сть 39</t>
  </si>
  <si>
    <t xml:space="preserve"> Кобальт-хромовий коронарний стент з системою доставки COMMANDER CORONARY SDS 3.50*18, шт</t>
  </si>
  <si>
    <t>508000020837.</t>
  </si>
  <si>
    <t xml:space="preserve"> Кобальт-хромовий коронарний стент з системою доставки COMMANDER CORONARY SDS 4.00*12, шт</t>
  </si>
  <si>
    <t>508000020844.</t>
  </si>
  <si>
    <t xml:space="preserve"> Кобальт-хромовий коронарний стент з системою доставки COMMANDER CORONARY SDS 4.00*15, шт</t>
  </si>
  <si>
    <t>508000020845.</t>
  </si>
  <si>
    <t xml:space="preserve"> Кобальт-хромовий коронарний стент з системою доставки COMMANDER CORONARY SDS 4.50*15, шт</t>
  </si>
  <si>
    <t>508000020853.</t>
  </si>
  <si>
    <t>Нак  № 1053 від 11 .10..2018 к-сть 5</t>
  </si>
  <si>
    <t>Вироби медичного призначення для стенування сонних артерій,які включають один балон для предилятації</t>
  </si>
  <si>
    <t xml:space="preserve"> Катетер для ангіопластики LOVIX, Rapid Exchanger , кат.номер PBARX3.0х20140, шт</t>
  </si>
  <si>
    <t>0391018.</t>
  </si>
  <si>
    <t>Нак  № 1255 від 05 .12..2018 к-сть 4</t>
  </si>
  <si>
    <t xml:space="preserve"> Катетер для ангіопластики LOVIX, Rapid Exchanger , кат.номер PBARX4.0х20140, шт</t>
  </si>
  <si>
    <t>Нак  № 1255 від 05 .12..2018 к-сть 1</t>
  </si>
  <si>
    <t>Вироби медичного призначення для проведення ендоваскулярної операції емболізації аневризм головного мозку мікроспіралями,що відділяються,які включають одну мікроспіраль</t>
  </si>
  <si>
    <t xml:space="preserve"> Спіраль для емболізації Axium 3 D, шт</t>
  </si>
  <si>
    <t>QC-3-6-3D: QC-4-10-3D: QC-5-15-3D: QC-6-20-3D: QC-7-20-3D: QC-8-30-3D: QC-9-30-3D: QC-10-30-3D: QC-12-40-3D: QC-14-40-3D:QC-16-40-3D.</t>
  </si>
  <si>
    <t>Нак  № 1255 від 05 .12..2018 к-сть 13</t>
  </si>
  <si>
    <t xml:space="preserve"> Спіраль для емболізації Axium Prime Bare 3 D, шт</t>
  </si>
  <si>
    <t>APB-4-10-3D-SS: APB-5-15-3d-SS.</t>
  </si>
  <si>
    <t>Нак  № 1255 від 05 .12..2018 к-сть 2</t>
  </si>
  <si>
    <t xml:space="preserve"> Спіраль для емболізації Axium Prime Bare Platsnum 3 D Extra Soft, шт</t>
  </si>
  <si>
    <t>APB-2-4-3D-ES: APB-3-6-3D-ES.</t>
  </si>
  <si>
    <t xml:space="preserve"> Спіраль для емболізації Axium Helix, шт</t>
  </si>
  <si>
    <t>QC-3-6-HELIX: QC-4-10-HELIX: QC-5-15-HELIX: QC-6-20-HELIX: QC-7-20-HELIX: QC-8-30-HELIX: QC-9-30-HELIX: QC-10-30-HELIX: QC-12-40-HELIX: QC-14-40-HELIX: QC-16-40-HELIX.</t>
  </si>
  <si>
    <t>Нак  № 1255 від 05 .12..2018 к-сть 15</t>
  </si>
  <si>
    <t xml:space="preserve"> Спіраль для емболізації Axium Prime Bare Helix, шт</t>
  </si>
  <si>
    <t>APB-4-10-HX-SS: APB-5-15-HX-SS: APB-6-20-HX-SS.</t>
  </si>
  <si>
    <t xml:space="preserve"> Спіраль для емболізації Axium Prime Bare Platinum Helix Extra Soft, шт</t>
  </si>
  <si>
    <t>APB-2-4-HX-ES: APB-2-6-HX-ES: APB-3-6-HX-ES: APB-3-10-HX-ES.</t>
  </si>
  <si>
    <t>Балон-катетери для церебральних аневризм із широкою шийкою</t>
  </si>
  <si>
    <t xml:space="preserve"> Оклюзійна балонна система HyperGlide, шт</t>
  </si>
  <si>
    <t>104-4112: 104-4127.</t>
  </si>
  <si>
    <t>Вироби медичного призначення для емболізації артнріо-венозних мальформацій головного мозку, які включають один доставляючий мікрокатетер</t>
  </si>
  <si>
    <t xml:space="preserve"> Мікро катетер Apollo зі змінним накінечником для введення системи для рідкої емболізації Onix, шт</t>
  </si>
  <si>
    <t xml:space="preserve">105-5095-000; 105-5096-000; 105-5097-000; </t>
  </si>
  <si>
    <t>Нак  № 1255 від 05 .12..2018 к-сть 10</t>
  </si>
  <si>
    <t>Централізована закупівля витратних матеріалів для перитонеального діалізу</t>
  </si>
  <si>
    <t>Розчин для перитонеального діалізу з концентрацією глюкози 2,25-2,5% для апаратного перитонеального діалізу по 5л.</t>
  </si>
  <si>
    <t xml:space="preserve"> ДІАНІЛ ПД 4 з вмістом глюкози 2,27% м/об/22,7мг/мл,розчин для перитон.діалізу по 5000мл.</t>
  </si>
  <si>
    <t>18Н17G30,</t>
  </si>
  <si>
    <t>Нак  № 1328  від  21 .12..2018 к-сть 300</t>
  </si>
  <si>
    <t>Розчин для перитонеального діалізу тривалої дії (без вмісту глюкози).</t>
  </si>
  <si>
    <t xml:space="preserve"> Екстраніл,розчин для перитонюдіалізу,по 2,0л розч.у пласт.мішку, шт</t>
  </si>
  <si>
    <t>18J19G41.</t>
  </si>
  <si>
    <t>Нак  № 28 від 17 .01..2019 к-сть 467</t>
  </si>
  <si>
    <t>Розчин для перитонеального діалізу із вмістом глюкози 2,25-2,5% в мішках подвійних ємністю 2000мл.</t>
  </si>
  <si>
    <t xml:space="preserve"> Діаніл ПД4 з вмістом глюкози2,27% м/об/22,7мг/мл, розчин д/перитонеального діалізу,по 2000мл. шт</t>
  </si>
  <si>
    <t>18J02G41.</t>
  </si>
  <si>
    <t>Нак  № 28 від 17 .01..2019 к-сть 310</t>
  </si>
  <si>
    <t>Розчин для перитонеального діалізу з вмістом глюкози 1,35-1,5% в мішках ємністю 2500мл.</t>
  </si>
  <si>
    <t xml:space="preserve"> Діаніл ПД4 з вмістом глюкози 1,36% м/об/13,6мг/мл, розчин д/перитонеального діалізу,по 2500мл. шт</t>
  </si>
  <si>
    <t>18G25G44</t>
  </si>
  <si>
    <t>Нак  № 28 від 17 .01..2019 к-сть 222</t>
  </si>
  <si>
    <t xml:space="preserve"> ДІАНІЛ ПД 4 з вмістом глюкози 2,27% м/об/22,7мг/мл,розчин для перитон.діалізу по 2000мл., шт</t>
  </si>
  <si>
    <t>18I13G40,</t>
  </si>
  <si>
    <t>Нак  № 1328  від  21 .12..2018 к-сть 1200</t>
  </si>
  <si>
    <t>Розчин для перитонеального діалізу з вмістом глюкози 1,35-1,5% в мішках подвійних ємністю 2500мл.</t>
  </si>
  <si>
    <t>Діаніл ПД4 з вмістом глюкози 1,36% м/об/13,6мг/мл, розчин д/перитонеального діалізу,по 2500мл, шт</t>
  </si>
  <si>
    <t>18Н14G42,</t>
  </si>
  <si>
    <t>Нак  № 1328  від  21 .12..2018 к-сть 100</t>
  </si>
  <si>
    <t>Розчин для перитонеального діалізу з вмістом глюкози 1,35-1,5% в мішках подвійних ємністю 5000мл.</t>
  </si>
  <si>
    <t xml:space="preserve"> Діаніл ПД4 з вмістом глюкози 1,36% м/об/13,6мг/мл, розчин д/перитонеального діалізу,по 5000мл шт</t>
  </si>
  <si>
    <t>18Н15G30,</t>
  </si>
  <si>
    <t>Нак  № 1328  від  21 .12..2018 к-сть 50</t>
  </si>
  <si>
    <t>Розчин для перитонеального діалізу із вмістом глюкози 2,25-2,5% в мішках подвійних ємністю 2500мл.</t>
  </si>
  <si>
    <t xml:space="preserve"> Діаніл ПД4 з вмістом глюкози2,27% м/об/22,7мг/мл, розчин д/перитонеального діалізу,по 2500мл, шт</t>
  </si>
  <si>
    <t>18F27G41.</t>
  </si>
  <si>
    <t>Нак  № 1328  від  21 .12..2018 к-сть 200</t>
  </si>
  <si>
    <t>Ковпачок дезінфікуючий (від"єднуємий)</t>
  </si>
  <si>
    <t xml:space="preserve"> Ковпачок роз"єднувальний дезінфікуючий MiniCap., шт</t>
  </si>
  <si>
    <t>18І12Н15.</t>
  </si>
  <si>
    <t>Нак  № 1328  від  21 .12..2018 к-сть 3737</t>
  </si>
  <si>
    <t>Дезінфекційний ковпачок до системи стей-сейф ( або еквівалент)</t>
  </si>
  <si>
    <t>Нак  № 1328  від  21 .12..2018 к-сть 5045</t>
  </si>
  <si>
    <t>Трубка перехідна (подовжувач катетера)</t>
  </si>
  <si>
    <t xml:space="preserve"> Комплект трубок підвищ.міцності для перитон.діалізу з гвинт.затискач, шт</t>
  </si>
  <si>
    <t>H17L19049.</t>
  </si>
  <si>
    <t>Дренажний комплект до апврата для автоматизованого перитонеального діалізу</t>
  </si>
  <si>
    <t xml:space="preserve"> Дренажний комплект циклера. шт</t>
  </si>
  <si>
    <t>Н18Е29099.</t>
  </si>
  <si>
    <t>Нак  № 1328  від  21 .12..2018 к-сть 64</t>
  </si>
  <si>
    <t>Касета до апарата для автоматизованого перитонеального діалізу</t>
  </si>
  <si>
    <t>Набір HomeChoice  для автоматизован.ПД з касетою,4 коектора. шт</t>
  </si>
  <si>
    <t>S18G04056.</t>
  </si>
  <si>
    <t xml:space="preserve"> Діаніл ПД4 з вмістом глюкози2,27% м/об/22,7мг/мл, розчин д/перитонеального діалізу,по 2000мл . шт</t>
  </si>
  <si>
    <t>18Н14G43,</t>
  </si>
  <si>
    <t>Нак  № 1328  від  21 .12..2018 к-сть 722</t>
  </si>
  <si>
    <t>Розчин для перитонеального діалізу з вмістом глюкози 1,35-1,5% в мішках подвійних ємністю 2000мл.</t>
  </si>
  <si>
    <t xml:space="preserve"> ДІАНІЛ ПД 4 з вмістом глюкози 1,36% м/об/13,6мг/мл,розчин для перитон.діалізу по 2000мл. шт</t>
  </si>
  <si>
    <t>18I13G40: 18F27G40: 18H23G43.</t>
  </si>
  <si>
    <t>Нак  № 1328  від  21 .12..2018 к-сть 1000</t>
  </si>
  <si>
    <t>Розчин для перитонеального діалізу тривалої дії (без вмісту глюкози) в подвійних мішках ємністю 2000мл.</t>
  </si>
  <si>
    <t xml:space="preserve"> Екстраніл,розчин для перитонеального діалізу,по 2,0л розчину у пласт.мішку, шт</t>
  </si>
  <si>
    <t>18І28G41,</t>
  </si>
  <si>
    <t>Нак  № 68  від  25 .01..2019 к-сть 608</t>
  </si>
  <si>
    <t>Розчин для перитонеального діалізу тривалої дії із вмістом амінокислот в подвійних мішках ємністю 2000мл.</t>
  </si>
  <si>
    <t xml:space="preserve"> Нутрініл ПД4 з 1,1% вмістом амінокислот,р-н д/л перитонеального діалізу по 2 л у пластиковому мішку. шт</t>
  </si>
  <si>
    <t>18J12G40.</t>
  </si>
  <si>
    <t>Нак  № 68  від  25 .01..2019 к-сть 205</t>
  </si>
  <si>
    <t>Розчин для перитонеального діалізу з вмістом глюкози 1,35-1,5% в мішках  ємністю 5000мл.одинарному,обладнаному ін"єкційнимпортом та з"єднувачем</t>
  </si>
  <si>
    <t xml:space="preserve"> Діаніл ПД4 з вмістом глюкози 1,36% М/ОБ/13,6мг/мл.р-н для перитон.діалізу по 5000мл розчину у пласт.мішку, шт</t>
  </si>
  <si>
    <t>18K06G30: 18J13G30:</t>
  </si>
  <si>
    <t>Нак  № 68  від  25 .01..2019 к-сть 526</t>
  </si>
  <si>
    <t>Розчин для перитонеального діалізу з концентрацією глюкози 1,35- 1,5% для апаратного перитонеального діалізу по 5л.</t>
  </si>
  <si>
    <t>18J13G30.</t>
  </si>
  <si>
    <t>Нак  № 68  від  25 .01..2019 к-сть 90</t>
  </si>
  <si>
    <t>Розчин для перитонеального діалізу із вмістом глюкози 3,85-4,25% в мішках подвійних ємністю 2000мл.</t>
  </si>
  <si>
    <t xml:space="preserve"> Діаніл ПД4 з вмістом глюкози 3,86% М/ОБ/38,6 мг/мл, розчин для перитонеального діалізу,по 2000мл.розчину  пл.мішку "Віафлекс"PL., шт</t>
  </si>
  <si>
    <t>18J24G41.</t>
  </si>
  <si>
    <t>Нак  № 68  від  25 .01..2019 к-сть 35</t>
  </si>
  <si>
    <t xml:space="preserve"> Діаніл ПД4 з вмістом глюкози 1,36% М/ОБ/13,6мг/мл.р-н для перитон.діалізу по 2000мл розчину у пласт.мішку. шт</t>
  </si>
  <si>
    <t>18J24G40.</t>
  </si>
  <si>
    <t>Нак  № 68  від  25 .01..2019 к-сть 123</t>
  </si>
  <si>
    <t xml:space="preserve"> ДІАНІЛ ПД 4 з вмістом глюкози 2,27% м/об/22,7мг/мл,розчин для перитон.діалізу по 2000мл. шт</t>
  </si>
  <si>
    <t>18J02G41: 18J02G40.</t>
  </si>
  <si>
    <t>Нак  № 68  від  25 .01..2019 к-сть 1010</t>
  </si>
  <si>
    <t>Централізована закупівля медикаментів для лікування громадян, які страждають на легеневу артеріальну гіпертензію</t>
  </si>
  <si>
    <t>Ріоцигуат</t>
  </si>
  <si>
    <t xml:space="preserve"> АДЕМПАС, таблетки, вкриті плівковою оболонкою, по 1,0 мг, №42; по 21 таблетці у блистері., уп</t>
  </si>
  <si>
    <t>BXHV521</t>
  </si>
  <si>
    <t>Нак  № 110 від 04 .02..2019 к-сть 14</t>
  </si>
  <si>
    <t xml:space="preserve"> АДЕМПАС, таблетки, вкриті плівковою оболонкою, по 2,0 мг, №42; по 21 таблетці у блистері., уп</t>
  </si>
  <si>
    <t>BXHV541</t>
  </si>
  <si>
    <t>Нак  № 110 від 04 .02..2019 к-сть 36</t>
  </si>
  <si>
    <t xml:space="preserve"> АДЕМПАС, таблетки, вкриті плівковою оболонкою, по 2,5 мг, №42; по 21 таблетці у блистері., уп</t>
  </si>
  <si>
    <t>BXHV551</t>
  </si>
  <si>
    <t>Нак  № 110 від 04 .02..2019 к-сть 55</t>
  </si>
  <si>
    <t xml:space="preserve"> Протез судинний в"язаний прямий Inter Card 10мм*40см, шт</t>
  </si>
  <si>
    <t>15J10.</t>
  </si>
  <si>
    <t>Нак  № 822 від 15 .12..2017 к-сть 1</t>
  </si>
  <si>
    <t>Централізовані заходи щодо розвитку системи надання медичної допомоги хворим нефрологічного профілю</t>
  </si>
  <si>
    <t xml:space="preserve">Розчин для перитонеального діалізу із вмістом глюкози 1,35-1,5% в мішках подвійних ємністю 2500мл (Y-система для перитонеального діалізу, 5 мішків у коробці) </t>
  </si>
  <si>
    <t>ДІАНІЛ ПД 4 З ВМІСТОМ ГЛЮКОЗИ 1,36 % М/ОБ/13,6МГ/МЛ, розчин для перитонеального діалізу, по 2500мл розчину у пластиковому мішку "Віафлекс" PL 146-3, обладнаному ін'єкційним портом та з'єднувачем або у мішку "Твін Бег", обладнаному ін'єкційним портом  з інтегрованим за допомогою двох магістралей і Y-з'єднувача порожнім плас.мішком для дренажу, вкладених у прозорий пластиковий пакет; по 5 комплектів у картонній коробці</t>
  </si>
  <si>
    <t>N2339 від 13,12,2018</t>
  </si>
  <si>
    <t>18J24G40</t>
  </si>
  <si>
    <t>N106 від 16,01,2019</t>
  </si>
  <si>
    <t>N107 від 16,01,2019</t>
  </si>
  <si>
    <t>N108 від 16,01,2019</t>
  </si>
  <si>
    <t>18H14G42</t>
  </si>
  <si>
    <t xml:space="preserve">Розчин для перитонеального діалізу із вмістом глюкози 1,35-1,5% в мішках подвійних ємністю 5000мл (Y-система для перитонеального діалізу, 5 мішків у коробці) </t>
  </si>
  <si>
    <t>ДІАНІЛ ПД 4 З ВМІСТОМ ГЛЮКОЗИ 1,36 % М/ОБ/13,6МГ/МЛ, розчин для перитонеального діалізу, по 5000мл розчину у пластиковому мішку "Віафлекс" PL 146-3, обладнаному ін'єкційним портом та з'єднувачем або у мішку "Твін Бег", обладнаному ін'єкційним портом  з інтегрованим за допомогою двох магістралей і Y-з'єднувача порожнім плас.мішком для дренажу, вкладених у прозорий пластиковий пакет; по 5 комплектів у картонній коробці</t>
  </si>
  <si>
    <t>18H15G30</t>
  </si>
  <si>
    <t>18J13G30</t>
  </si>
  <si>
    <t>N106 від 16,01.2019</t>
  </si>
  <si>
    <t>18J02G41</t>
  </si>
  <si>
    <t>18J02G40</t>
  </si>
  <si>
    <t>18К07G40</t>
  </si>
  <si>
    <t>N141 від 21,01,2019</t>
  </si>
  <si>
    <t xml:space="preserve">Розчин для перитонеального діалізу із вмістом глюкози 2,25-2,5% в мішках подвійних ємністю 2500мл (Y-система для перитонеального діалізу) </t>
  </si>
  <si>
    <t xml:space="preserve">ДІАНІЛ ПД 4 З ВМІСТОМ ГЛЮКОЗИ 2,27 % М/ОБ/22,7МГ/МЛ, розчин для перитонеального діалізу, по 2500мл розчину у пластиковому мішку "Віафлекс" PL 146-3, одинарному, обладнаному ін'єкційним портом та з'єднувачем, або у мішку "Твін Бег", обладнаному ін'єкційним портом  з інтегрованим за допомогою двох магістралей і Y-з'єднувача порожнім плас.мішком для дренажу, вкладених у прозорий пластиковий пакет; по 5 комплектів у картонній коробці </t>
  </si>
  <si>
    <t>18F27G41</t>
  </si>
  <si>
    <t>N97від 15,01,2019</t>
  </si>
  <si>
    <t xml:space="preserve">Розчин для перитонеального діалізу із вмістом глюкози 2,25-2,5% в мішках подвійних ємністю 5000мл (Y-система для перитонеального діалізу) </t>
  </si>
  <si>
    <t xml:space="preserve">ДІАНІЛ ПД 4 З ВМІСТОМ ГЛЮКОЗИ 2,27 % М/ОБ/22,7МГ/МЛ, розчин для перитонеального діалізу, по 5000мл розчину у пластиковому мішку "Віафлекс" PL 146-3, одинарному, обладнаному ін'єкційним портом та з'єднувачем, або у мішку "Твін Бег", обладнаному ін'єкційним портом  з інтегрованим за допомогою двох магістралей і Y-з'єднувача порожнім плас.мішком для дренажу, вкладених у прозорий пластиковий пакет; по 5 комплектів у картонній коробці </t>
  </si>
  <si>
    <t>18H17G30</t>
  </si>
  <si>
    <t>18H20G30</t>
  </si>
  <si>
    <t xml:space="preserve">Розчин для перитонеального діалізу із вмістом глюкози 3,85-4,25% в мішках подвійних ємністю 2000мл (Y-система для перитонеального діалізу, 5 мішків у коробці) </t>
  </si>
  <si>
    <t>ДІАНІЛ ПД 4 З ВМІСТОМ ГЛЮКОЗИ 3,86 % М/ОБ/38,6МГ/МЛ, розчин для перитонеального діалізу, по 2000мл розчину у пластиковому мішку "Віафлекс" PL 146-3, обладнаному ін'єкційним портом та з'єднувачем або у мішку "Твін Бег", обладнаному ін'єкційним портом  з інтегрованим за допомогою двох магістралей і Y-з'єднувача порожнім плас.мішком для дренажу, вкладених у прозорий пластиковий пакет; по 5 комплектів у картонній коробці</t>
  </si>
  <si>
    <t>18J24G41</t>
  </si>
  <si>
    <t>Дренажний комплект до апарата для автоматизованого перитонеального діалізу</t>
  </si>
  <si>
    <t>Дренажний комплект циклера каталожний номер R5C4145P</t>
  </si>
  <si>
    <t>H18E29099</t>
  </si>
  <si>
    <t>N97 від 15,01.2019</t>
  </si>
  <si>
    <t>H18F01088</t>
  </si>
  <si>
    <t xml:space="preserve">Розчин для перитонеального діалізу тривалої дії (без вмісту глюкози)в мішках подвійних ємкістю 2000мл (Y- система для перитонеального діалізу) </t>
  </si>
  <si>
    <t>Екстраніл,розчин для перитонеального діалізу, по 2,0 л розчину у пластиковому мішку,обладнаному ін'єкційним портом, з інтегрованим за допомогою двох магістралей і Y-з'єднувача порожнім пластиковим мішком для дренажу, вкладених у прозорий пластиковий пакет, по 5 комплектів у картонній коробці</t>
  </si>
  <si>
    <t>18J19G41</t>
  </si>
  <si>
    <t>N2339 від 13,12.2018</t>
  </si>
  <si>
    <t>18I28G41</t>
  </si>
  <si>
    <t>18J22G41</t>
  </si>
  <si>
    <t>Ковпачок дезінфікуючий (від'єднуємий)</t>
  </si>
  <si>
    <t>Ковпачок роз'єднувальний дезинфікуючий MiniCap, кат. номер ВЕРС4466</t>
  </si>
  <si>
    <t>18I12Н15</t>
  </si>
  <si>
    <t>Дезинфекційний ковпачок до системи стей-сейф (обо еквівалент)</t>
  </si>
  <si>
    <t>Трубка перехідна (подовжувач катетора)</t>
  </si>
  <si>
    <t>Комплект трубок підвищеної міцності для перитонеального діалізу з гвинтовими затискачами MiniCap,кат. Номер R5C4482E</t>
  </si>
  <si>
    <t>H17L19049</t>
  </si>
  <si>
    <t>Набіз HomeChoice для автоматизованого ПД з касетою, 4 конектори , каталожний номер R5С4479Е</t>
  </si>
  <si>
    <t>S18G04056</t>
  </si>
  <si>
    <t xml:space="preserve">Розчин для перитонеального діалізу із вмістом амінакислот в мішках подвійних ємкістю 2000 мл (Y- система для перитонеального діалізу) </t>
  </si>
  <si>
    <t xml:space="preserve">НУТРИНІЛ ПД4З 1,1% вмістом амінакіслот,розчин для перитонеального діалізу, по 2 л упластиковому мішку обладнаному ін'єкційним  портом , з інтегрованим за допомогою двох магістралей і Y- з'єднувача порожнім мішком для дренажу, вкладених в індивідуальний п. </t>
  </si>
  <si>
    <t>18J12G40</t>
  </si>
  <si>
    <t>КМДКЛ № 1</t>
  </si>
  <si>
    <t>"Централізована закупівля лік.зас.для забезп.дітей,хворих на гемофілію типів А або В або хворобу Віллебранда"</t>
  </si>
  <si>
    <t>ОКТАНІН Ф 500 МО,пор.д/приг.р-ну д/інєк.по 500 МО,Фактор IX коагуляції крові людини 500 МО</t>
  </si>
  <si>
    <t>2000,МО</t>
  </si>
  <si>
    <t>К801С2201</t>
  </si>
  <si>
    <t>Нак.№152 від 15.02.19р.</t>
  </si>
  <si>
    <t>"Централізована закупівля медикаментів та витратних матеріалів для дитячого діалізу"</t>
  </si>
  <si>
    <t>ДІАНІЛ ПД 4 З ВМІСТОМ ГЛЮКОЗИ 1,36% М/ОБ/13,6 МГ/МЛ,р-н д/перинот.діалізу,по 2000млр-ну у мішку</t>
  </si>
  <si>
    <t>1830,шт</t>
  </si>
  <si>
    <t>1790,шт</t>
  </si>
  <si>
    <t>Ковпачок роз"єднувальн дез MiNiCap.</t>
  </si>
  <si>
    <t>1520,шт</t>
  </si>
  <si>
    <t>Затискач вихідного для перитон.діалізу SPC4527</t>
  </si>
  <si>
    <t>2,шт</t>
  </si>
  <si>
    <t>1,шт</t>
  </si>
  <si>
    <t>К-т труб NiNiCap</t>
  </si>
  <si>
    <t>РІКСУБІС,Фактор IX коагуляції крові людини 500МО,пор.та роз-к д/роз-у д/ін. по 500 Мо</t>
  </si>
  <si>
    <t>100000,МО</t>
  </si>
  <si>
    <t>LE19Т009АВ</t>
  </si>
  <si>
    <t>Нак.№89 від 30.01.19р.</t>
  </si>
  <si>
    <t>64500,МО</t>
  </si>
  <si>
    <t>Імунат 500/375 МО,пор.д/р-ну д/ін.по 500/375 МО у фл №1</t>
  </si>
  <si>
    <t>32500,МО</t>
  </si>
  <si>
    <t>С3Т068АВ</t>
  </si>
  <si>
    <t>Фейба 500 ОД/Антиінгібіторний коагулярний комплекс,оброблений парою/пор.д/р-ну д/ін. По 1000 ОД по 20мл у фл</t>
  </si>
  <si>
    <t>240000,МО</t>
  </si>
  <si>
    <t>F2T065AD</t>
  </si>
  <si>
    <t>208000,МО</t>
  </si>
  <si>
    <t>"Централізована закупівля медикамнтив для дітей,хворих на дитячий церебральний параліч"</t>
  </si>
  <si>
    <t>БОТОКС Ком-с ботулічний токсину типу А,пор.д/розчину д/ін.по 100 од.№1</t>
  </si>
  <si>
    <t>22,упак</t>
  </si>
  <si>
    <t>С5124С3</t>
  </si>
  <si>
    <t>Нак.№53 від 21.01.19р.</t>
  </si>
  <si>
    <t>"Централізована закупівля медикаментів для громадян,яки страджають на орфанні метаболічні захворювання"</t>
  </si>
  <si>
    <t>Орфадин,капсули тверді по 5 мг,по 60 кап.у флаконі</t>
  </si>
  <si>
    <t>2,упак</t>
  </si>
  <si>
    <t>Нак.№1351 від 27.12.18р.</t>
  </si>
  <si>
    <t>"Централізована закупівля медикаментів для дітей,хворих на резистентну форму ювенільного ревматоїдного артриту"</t>
  </si>
  <si>
    <t>АКТЕМРА,конц.інф.80 мг/4 мл</t>
  </si>
  <si>
    <t>410,упак</t>
  </si>
  <si>
    <t>В2077В03</t>
  </si>
  <si>
    <t>Нак.№181 від 20.02.19р.</t>
  </si>
  <si>
    <t>66,упак</t>
  </si>
  <si>
    <t>В2078В08</t>
  </si>
  <si>
    <t>60,упак</t>
  </si>
  <si>
    <t>В2074В11</t>
  </si>
  <si>
    <t>Нак.№61 від 24.01.19р.</t>
  </si>
  <si>
    <t>11,упак</t>
  </si>
  <si>
    <t>"Централізована закупівля медикамнтив для дітей,хворих на муковісцидоз"</t>
  </si>
  <si>
    <t>ПУЛЬМОЗИМ,р-н д/інгаляцій,2,5мг/2,5мл по 2,5мл в ампулі,по 6 ампул у контейнері</t>
  </si>
  <si>
    <t>70,упак</t>
  </si>
  <si>
    <t>N0304B04</t>
  </si>
  <si>
    <t>Нак.№134 від 13.02.19р.</t>
  </si>
  <si>
    <t>1253,упак</t>
  </si>
  <si>
    <t>N0304B07</t>
  </si>
  <si>
    <t>818,упак</t>
  </si>
  <si>
    <t>118,упак</t>
  </si>
  <si>
    <t>Нак.№30 від 17.01.19р.</t>
  </si>
  <si>
    <t>270,шт</t>
  </si>
  <si>
    <t>18К23G40</t>
  </si>
  <si>
    <t>Комплект складових для гемодіалізу у дітей(діалізатор низькоп.з площею мембрани 1,2-1,4м-2,AV-магістралі,фіст.голки G17-19,бікарб.картридж типу BiCart)</t>
  </si>
  <si>
    <t>1092,к-кт</t>
  </si>
  <si>
    <t>Нак.№153 від 15.02.19р.</t>
  </si>
  <si>
    <t>611,к-кт</t>
  </si>
  <si>
    <t>Нак.№57 від 24.01.19р.</t>
  </si>
  <si>
    <t>151,к-кт</t>
  </si>
  <si>
    <t>Дитячий двохпросвітний катетер у наборі proVen care FDC-81OP</t>
  </si>
  <si>
    <t>5,шт</t>
  </si>
  <si>
    <t>ZGCE145</t>
  </si>
  <si>
    <t>Нак.№58 від 24.01.19р.</t>
  </si>
  <si>
    <t>4,шт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</si>
  <si>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м.Києва, закуплених за кошти державного бюджету станом на 01.03.2019 року 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</si>
</sst>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dd/mm/yy;@"/>
    <numFmt numFmtId="193" formatCode="[$-FC19]d\ mmmm\ yyyy\ &quot;г.&quot;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"/>
    <numFmt numFmtId="199" formatCode="0.00000000"/>
    <numFmt numFmtId="200" formatCode="0.000000"/>
    <numFmt numFmtId="201" formatCode="0.000"/>
    <numFmt numFmtId="202" formatCode="0.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38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wrapText="1"/>
    </xf>
    <xf numFmtId="0" fontId="59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0" fontId="59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39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60" fillId="32" borderId="0" xfId="0" applyFont="1" applyFill="1" applyAlignment="1">
      <alignment/>
    </xf>
    <xf numFmtId="0" fontId="10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vertical="top" wrapText="1"/>
    </xf>
    <xf numFmtId="0" fontId="4" fillId="32" borderId="0" xfId="0" applyNumberFormat="1" applyFont="1" applyFill="1" applyBorder="1" applyAlignment="1">
      <alignment horizontal="center" vertical="center"/>
    </xf>
    <xf numFmtId="49" fontId="4" fillId="32" borderId="0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60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 wrapText="1"/>
    </xf>
    <xf numFmtId="0" fontId="9" fillId="32" borderId="0" xfId="0" applyFont="1" applyFill="1" applyAlignment="1">
      <alignment horizontal="center" vertical="center"/>
    </xf>
    <xf numFmtId="0" fontId="40" fillId="32" borderId="0" xfId="0" applyFont="1" applyFill="1" applyAlignment="1">
      <alignment/>
    </xf>
    <xf numFmtId="0" fontId="11" fillId="32" borderId="11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 wrapText="1"/>
    </xf>
    <xf numFmtId="49" fontId="60" fillId="32" borderId="12" xfId="0" applyNumberFormat="1" applyFont="1" applyFill="1" applyBorder="1" applyAlignment="1">
      <alignment horizontal="center" vertical="center"/>
    </xf>
    <xf numFmtId="0" fontId="60" fillId="32" borderId="12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vertical="top" wrapText="1"/>
    </xf>
    <xf numFmtId="0" fontId="14" fillId="32" borderId="13" xfId="0" applyFont="1" applyFill="1" applyBorder="1" applyAlignment="1">
      <alignment horizontal="center" vertical="center" wrapText="1"/>
    </xf>
    <xf numFmtId="49" fontId="14" fillId="32" borderId="13" xfId="0" applyNumberFormat="1" applyFont="1" applyFill="1" applyBorder="1" applyAlignment="1">
      <alignment horizontal="center" vertical="center"/>
    </xf>
    <xf numFmtId="0" fontId="14" fillId="32" borderId="13" xfId="0" applyFont="1" applyFill="1" applyBorder="1" applyAlignment="1">
      <alignment horizontal="center" vertical="center"/>
    </xf>
    <xf numFmtId="0" fontId="14" fillId="32" borderId="13" xfId="0" applyFont="1" applyFill="1" applyBorder="1" applyAlignment="1">
      <alignment horizontal="center" vertical="top" wrapText="1"/>
    </xf>
    <xf numFmtId="0" fontId="13" fillId="32" borderId="12" xfId="0" applyFont="1" applyFill="1" applyBorder="1" applyAlignment="1">
      <alignment horizontal="center" vertical="center"/>
    </xf>
    <xf numFmtId="0" fontId="14" fillId="32" borderId="13" xfId="0" applyFont="1" applyFill="1" applyBorder="1" applyAlignment="1">
      <alignment vertical="top" wrapText="1"/>
    </xf>
    <xf numFmtId="0" fontId="14" fillId="32" borderId="10" xfId="0" applyNumberFormat="1" applyFont="1" applyFill="1" applyBorder="1" applyAlignment="1">
      <alignment horizontal="center" vertical="center"/>
    </xf>
    <xf numFmtId="0" fontId="4" fillId="32" borderId="12" xfId="55" applyFont="1" applyFill="1" applyBorder="1" applyAlignment="1">
      <alignment horizontal="center" vertical="center" wrapText="1"/>
      <protection/>
    </xf>
    <xf numFmtId="2" fontId="4" fillId="32" borderId="12" xfId="56" applyNumberFormat="1" applyFont="1" applyFill="1" applyBorder="1" applyAlignment="1">
      <alignment horizontal="left" vertical="center" wrapText="1"/>
      <protection/>
    </xf>
    <xf numFmtId="0" fontId="4" fillId="32" borderId="12" xfId="56" applyFont="1" applyFill="1" applyBorder="1" applyAlignment="1">
      <alignment horizontal="left" vertical="center" wrapText="1"/>
      <protection/>
    </xf>
    <xf numFmtId="0" fontId="4" fillId="32" borderId="12" xfId="56" applyFont="1" applyFill="1" applyBorder="1" applyAlignment="1">
      <alignment horizontal="center" vertical="center" wrapText="1"/>
      <protection/>
    </xf>
    <xf numFmtId="0" fontId="17" fillId="32" borderId="0" xfId="55" applyFont="1" applyFill="1" applyBorder="1" applyAlignment="1">
      <alignment horizontal="center" vertical="center"/>
      <protection/>
    </xf>
    <xf numFmtId="0" fontId="18" fillId="32" borderId="0" xfId="55" applyFont="1" applyFill="1">
      <alignment/>
      <protection/>
    </xf>
    <xf numFmtId="2" fontId="4" fillId="32" borderId="12" xfId="55" applyNumberFormat="1" applyFont="1" applyFill="1" applyBorder="1" applyAlignment="1">
      <alignment vertical="center" wrapText="1"/>
      <protection/>
    </xf>
    <xf numFmtId="0" fontId="4" fillId="32" borderId="12" xfId="55" applyFont="1" applyFill="1" applyBorder="1" applyAlignment="1">
      <alignment horizontal="left" vertical="center" wrapText="1"/>
      <protection/>
    </xf>
    <xf numFmtId="0" fontId="5" fillId="32" borderId="0" xfId="55" applyFont="1" applyFill="1" applyBorder="1" applyAlignment="1">
      <alignment horizontal="center" vertical="center"/>
      <protection/>
    </xf>
    <xf numFmtId="0" fontId="4" fillId="32" borderId="0" xfId="55" applyFont="1" applyFill="1">
      <alignment/>
      <protection/>
    </xf>
    <xf numFmtId="49" fontId="4" fillId="32" borderId="12" xfId="56" applyNumberFormat="1" applyFont="1" applyFill="1" applyBorder="1" applyAlignment="1">
      <alignment horizontal="center" vertical="center" wrapText="1"/>
      <protection/>
    </xf>
    <xf numFmtId="14" fontId="10" fillId="32" borderId="12" xfId="0" applyNumberFormat="1" applyFont="1" applyFill="1" applyBorder="1" applyAlignment="1">
      <alignment horizontal="center" vertical="center"/>
    </xf>
    <xf numFmtId="0" fontId="10" fillId="32" borderId="0" xfId="0" applyFont="1" applyFill="1" applyAlignment="1">
      <alignment/>
    </xf>
    <xf numFmtId="14" fontId="10" fillId="32" borderId="12" xfId="0" applyNumberFormat="1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/>
    </xf>
    <xf numFmtId="0" fontId="6" fillId="32" borderId="13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1" fontId="4" fillId="32" borderId="13" xfId="0" applyNumberFormat="1" applyFont="1" applyFill="1" applyBorder="1" applyAlignment="1">
      <alignment horizontal="center" vertical="center"/>
    </xf>
    <xf numFmtId="49" fontId="15" fillId="32" borderId="14" xfId="0" applyNumberFormat="1" applyFont="1" applyFill="1" applyBorder="1" applyAlignment="1">
      <alignment horizontal="center" vertical="center"/>
    </xf>
    <xf numFmtId="0" fontId="14" fillId="32" borderId="0" xfId="0" applyFont="1" applyFill="1" applyAlignment="1">
      <alignment horizontal="center" vertical="center" wrapText="1"/>
    </xf>
    <xf numFmtId="0" fontId="4" fillId="32" borderId="13" xfId="0" applyFont="1" applyFill="1" applyBorder="1" applyAlignment="1">
      <alignment horizontal="left" vertical="center" wrapText="1"/>
    </xf>
    <xf numFmtId="1" fontId="15" fillId="32" borderId="13" xfId="0" applyNumberFormat="1" applyFont="1" applyFill="1" applyBorder="1" applyAlignment="1">
      <alignment horizontal="center" vertical="center"/>
    </xf>
    <xf numFmtId="49" fontId="16" fillId="32" borderId="14" xfId="0" applyNumberFormat="1" applyFont="1" applyFill="1" applyBorder="1" applyAlignment="1">
      <alignment horizontal="center" vertical="center"/>
    </xf>
    <xf numFmtId="0" fontId="15" fillId="32" borderId="13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center"/>
    </xf>
    <xf numFmtId="1" fontId="4" fillId="32" borderId="13" xfId="0" applyNumberFormat="1" applyFont="1" applyFill="1" applyBorder="1" applyAlignment="1">
      <alignment horizontal="center"/>
    </xf>
    <xf numFmtId="49" fontId="4" fillId="32" borderId="14" xfId="0" applyNumberFormat="1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wrapText="1"/>
    </xf>
    <xf numFmtId="49" fontId="4" fillId="32" borderId="14" xfId="0" applyNumberFormat="1" applyFont="1" applyFill="1" applyBorder="1" applyAlignment="1">
      <alignment horizontal="center" vertical="center"/>
    </xf>
    <xf numFmtId="0" fontId="15" fillId="32" borderId="12" xfId="0" applyFont="1" applyFill="1" applyBorder="1" applyAlignment="1">
      <alignment horizontal="center" vertical="center"/>
    </xf>
    <xf numFmtId="2" fontId="15" fillId="32" borderId="12" xfId="0" applyNumberFormat="1" applyFont="1" applyFill="1" applyBorder="1" applyAlignment="1">
      <alignment horizontal="center" vertical="center"/>
    </xf>
    <xf numFmtId="0" fontId="14" fillId="32" borderId="0" xfId="0" applyFont="1" applyFill="1" applyAlignment="1">
      <alignment/>
    </xf>
    <xf numFmtId="0" fontId="15" fillId="32" borderId="12" xfId="0" applyFont="1" applyFill="1" applyBorder="1" applyAlignment="1">
      <alignment horizontal="center"/>
    </xf>
    <xf numFmtId="1" fontId="15" fillId="32" borderId="12" xfId="0" applyNumberFormat="1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wrapText="1"/>
    </xf>
    <xf numFmtId="0" fontId="13" fillId="32" borderId="13" xfId="0" applyFont="1" applyFill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 wrapText="1"/>
    </xf>
    <xf numFmtId="0" fontId="13" fillId="32" borderId="15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/>
    </xf>
    <xf numFmtId="0" fontId="14" fillId="32" borderId="12" xfId="0" applyNumberFormat="1" applyFont="1" applyFill="1" applyBorder="1" applyAlignment="1">
      <alignment horizontal="center" vertical="center"/>
    </xf>
    <xf numFmtId="0" fontId="19" fillId="32" borderId="0" xfId="0" applyFont="1" applyFill="1" applyAlignment="1">
      <alignment/>
    </xf>
    <xf numFmtId="0" fontId="61" fillId="32" borderId="0" xfId="0" applyFont="1" applyFill="1" applyAlignment="1">
      <alignment/>
    </xf>
    <xf numFmtId="0" fontId="14" fillId="32" borderId="12" xfId="0" applyFont="1" applyFill="1" applyBorder="1" applyAlignment="1">
      <alignment horizontal="center" vertical="center" wrapText="1"/>
    </xf>
    <xf numFmtId="0" fontId="14" fillId="32" borderId="15" xfId="0" applyFont="1" applyFill="1" applyBorder="1" applyAlignment="1">
      <alignment horizontal="center" vertical="center" wrapText="1"/>
    </xf>
    <xf numFmtId="0" fontId="14" fillId="32" borderId="15" xfId="0" applyNumberFormat="1" applyFont="1" applyFill="1" applyBorder="1" applyAlignment="1">
      <alignment horizontal="center" vertical="center" wrapText="1"/>
    </xf>
    <xf numFmtId="0" fontId="4" fillId="32" borderId="12" xfId="53" applyFont="1" applyFill="1" applyBorder="1" applyAlignment="1">
      <alignment horizontal="center" vertical="center"/>
      <protection/>
    </xf>
    <xf numFmtId="0" fontId="4" fillId="32" borderId="16" xfId="53" applyFont="1" applyFill="1" applyBorder="1" applyAlignment="1">
      <alignment horizontal="center" vertical="center"/>
      <protection/>
    </xf>
    <xf numFmtId="0" fontId="4" fillId="32" borderId="14" xfId="53" applyFont="1" applyFill="1" applyBorder="1" applyAlignment="1">
      <alignment horizontal="left" vertical="center" wrapText="1"/>
      <protection/>
    </xf>
    <xf numFmtId="0" fontId="4" fillId="32" borderId="12" xfId="0" applyFont="1" applyFill="1" applyBorder="1" applyAlignment="1">
      <alignment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justify" vertical="center" wrapText="1"/>
    </xf>
    <xf numFmtId="0" fontId="4" fillId="32" borderId="12" xfId="53" applyFont="1" applyFill="1" applyBorder="1" applyAlignment="1">
      <alignment horizontal="left" vertical="center" wrapText="1"/>
      <protection/>
    </xf>
    <xf numFmtId="0" fontId="4" fillId="32" borderId="15" xfId="0" applyFont="1" applyFill="1" applyBorder="1" applyAlignment="1">
      <alignment vertical="center"/>
    </xf>
    <xf numFmtId="0" fontId="59" fillId="32" borderId="13" xfId="0" applyFont="1" applyFill="1" applyBorder="1" applyAlignment="1">
      <alignment vertical="center" wrapText="1"/>
    </xf>
    <xf numFmtId="3" fontId="4" fillId="32" borderId="12" xfId="0" applyNumberFormat="1" applyFont="1" applyFill="1" applyBorder="1" applyAlignment="1">
      <alignment horizontal="right" vertical="center"/>
    </xf>
    <xf numFmtId="1" fontId="4" fillId="32" borderId="12" xfId="0" applyNumberFormat="1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left" vertical="center" wrapText="1"/>
    </xf>
    <xf numFmtId="49" fontId="4" fillId="32" borderId="13" xfId="0" applyNumberFormat="1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center" vertical="center"/>
    </xf>
    <xf numFmtId="49" fontId="14" fillId="32" borderId="13" xfId="0" applyNumberFormat="1" applyFont="1" applyFill="1" applyBorder="1" applyAlignment="1">
      <alignment horizontal="left" vertical="center" wrapText="1"/>
    </xf>
    <xf numFmtId="1" fontId="14" fillId="32" borderId="13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59" fillId="32" borderId="12" xfId="54" applyFont="1" applyFill="1" applyBorder="1" applyAlignment="1">
      <alignment horizontal="left" vertical="center" wrapText="1"/>
      <protection/>
    </xf>
    <xf numFmtId="0" fontId="59" fillId="32" borderId="12" xfId="54" applyFont="1" applyFill="1" applyBorder="1" applyAlignment="1">
      <alignment horizontal="left" wrapText="1"/>
      <protection/>
    </xf>
    <xf numFmtId="0" fontId="9" fillId="32" borderId="0" xfId="0" applyFont="1" applyFill="1" applyAlignment="1">
      <alignment/>
    </xf>
    <xf numFmtId="0" fontId="9" fillId="32" borderId="0" xfId="0" applyFont="1" applyFill="1" applyBorder="1" applyAlignment="1">
      <alignment horizontal="left" vertical="center" wrapText="1"/>
    </xf>
    <xf numFmtId="0" fontId="9" fillId="32" borderId="0" xfId="0" applyFont="1" applyFill="1" applyBorder="1" applyAlignment="1">
      <alignment vertical="center" wrapText="1"/>
    </xf>
    <xf numFmtId="0" fontId="9" fillId="32" borderId="0" xfId="0" applyFont="1" applyFill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/>
    </xf>
    <xf numFmtId="0" fontId="60" fillId="32" borderId="12" xfId="0" applyFont="1" applyFill="1" applyBorder="1" applyAlignment="1">
      <alignment vertical="center" wrapText="1"/>
    </xf>
    <xf numFmtId="2" fontId="4" fillId="32" borderId="12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/>
    </xf>
    <xf numFmtId="2" fontId="14" fillId="32" borderId="13" xfId="0" applyNumberFormat="1" applyFont="1" applyFill="1" applyBorder="1" applyAlignment="1">
      <alignment horizontal="center" vertical="center"/>
    </xf>
    <xf numFmtId="49" fontId="14" fillId="32" borderId="12" xfId="0" applyNumberFormat="1" applyFont="1" applyFill="1" applyBorder="1" applyAlignment="1">
      <alignment horizontal="left" vertical="center" wrapText="1"/>
    </xf>
    <xf numFmtId="2" fontId="4" fillId="32" borderId="13" xfId="0" applyNumberFormat="1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left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left" vertical="center" wrapText="1"/>
    </xf>
    <xf numFmtId="0" fontId="12" fillId="32" borderId="0" xfId="0" applyFont="1" applyFill="1" applyAlignment="1">
      <alignment horizontal="center"/>
    </xf>
    <xf numFmtId="0" fontId="7" fillId="32" borderId="12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left" vertical="center" wrapText="1"/>
    </xf>
    <xf numFmtId="0" fontId="7" fillId="32" borderId="0" xfId="0" applyFont="1" applyFill="1" applyAlignment="1">
      <alignment horizontal="center" vertical="center" wrapText="1"/>
    </xf>
    <xf numFmtId="0" fontId="11" fillId="32" borderId="17" xfId="0" applyFont="1" applyFill="1" applyBorder="1" applyAlignment="1">
      <alignment horizontal="left" vertical="center" wrapText="1"/>
    </xf>
    <xf numFmtId="0" fontId="11" fillId="32" borderId="0" xfId="0" applyFont="1" applyFill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 wrapText="1"/>
    </xf>
    <xf numFmtId="0" fontId="11" fillId="32" borderId="18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/>
    </xf>
    <xf numFmtId="0" fontId="11" fillId="32" borderId="13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 wrapText="1"/>
    </xf>
    <xf numFmtId="0" fontId="5" fillId="32" borderId="16" xfId="53" applyFont="1" applyFill="1" applyBorder="1" applyAlignment="1">
      <alignment horizontal="center" vertical="center" wrapText="1"/>
      <protection/>
    </xf>
    <xf numFmtId="0" fontId="5" fillId="32" borderId="19" xfId="53" applyFont="1" applyFill="1" applyBorder="1" applyAlignment="1">
      <alignment horizontal="center" vertical="center" wrapText="1"/>
      <protection/>
    </xf>
    <xf numFmtId="0" fontId="5" fillId="32" borderId="15" xfId="53" applyFont="1" applyFill="1" applyBorder="1" applyAlignment="1">
      <alignment horizontal="center" vertical="center" wrapText="1"/>
      <protection/>
    </xf>
    <xf numFmtId="0" fontId="5" fillId="32" borderId="16" xfId="53" applyFont="1" applyFill="1" applyBorder="1" applyAlignment="1">
      <alignment horizontal="center" vertical="center"/>
      <protection/>
    </xf>
    <xf numFmtId="0" fontId="5" fillId="32" borderId="19" xfId="53" applyFont="1" applyFill="1" applyBorder="1" applyAlignment="1">
      <alignment horizontal="center" vertical="center"/>
      <protection/>
    </xf>
    <xf numFmtId="0" fontId="5" fillId="32" borderId="15" xfId="53" applyFont="1" applyFill="1" applyBorder="1" applyAlignment="1">
      <alignment horizontal="center" vertical="center"/>
      <protection/>
    </xf>
    <xf numFmtId="0" fontId="12" fillId="32" borderId="12" xfId="53" applyFont="1" applyFill="1" applyBorder="1" applyAlignment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Otrymano_v_200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30;&#1085;&#1089;&#1090;&#1088;(7)%20%2001.08.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5\LOCALS~1\Temp\&#1030;&#1085;&#1089;&#1090;&#1088;(7)%20%2001.08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7"/>
  <sheetViews>
    <sheetView tabSelected="1" zoomScalePageLayoutView="0" workbookViewId="0" topLeftCell="A1">
      <selection activeCell="A293" sqref="A1:IV16384"/>
    </sheetView>
  </sheetViews>
  <sheetFormatPr defaultColWidth="9.140625" defaultRowHeight="15"/>
  <cols>
    <col min="1" max="1" width="6.57421875" style="4" customWidth="1"/>
    <col min="2" max="2" width="28.8515625" style="4" customWidth="1"/>
    <col min="3" max="3" width="38.57421875" style="5" customWidth="1"/>
    <col min="4" max="4" width="14.7109375" style="3" customWidth="1"/>
    <col min="5" max="5" width="31.140625" style="3" customWidth="1"/>
    <col min="6" max="6" width="22.421875" style="3" customWidth="1"/>
    <col min="7" max="7" width="14.421875" style="3" customWidth="1"/>
    <col min="8" max="8" width="8.7109375" style="1" hidden="1" customWidth="1"/>
    <col min="9" max="16384" width="9.140625" style="1" customWidth="1"/>
  </cols>
  <sheetData>
    <row r="1" spans="1:7" s="2" customFormat="1" ht="50.25" customHeight="1">
      <c r="A1" s="153" t="s">
        <v>530</v>
      </c>
      <c r="B1" s="153"/>
      <c r="C1" s="153"/>
      <c r="D1" s="153"/>
      <c r="E1" s="153"/>
      <c r="F1" s="153"/>
      <c r="G1" s="153"/>
    </row>
    <row r="2" spans="1:7" s="8" customFormat="1" ht="33.75" customHeight="1">
      <c r="A2" s="6"/>
      <c r="B2" s="7" t="s">
        <v>7</v>
      </c>
      <c r="C2" s="140" t="s">
        <v>51</v>
      </c>
      <c r="D2" s="140"/>
      <c r="E2" s="140"/>
      <c r="F2" s="140"/>
      <c r="G2" s="140"/>
    </row>
    <row r="3" spans="1:7" s="8" customFormat="1" ht="15">
      <c r="A3" s="141" t="s">
        <v>48</v>
      </c>
      <c r="B3" s="141"/>
      <c r="C3" s="141"/>
      <c r="D3" s="141"/>
      <c r="E3" s="141"/>
      <c r="F3" s="141"/>
      <c r="G3" s="141"/>
    </row>
    <row r="4" spans="1:7" s="8" customFormat="1" ht="15">
      <c r="A4" s="138" t="s">
        <v>8</v>
      </c>
      <c r="B4" s="138" t="s">
        <v>0</v>
      </c>
      <c r="C4" s="138" t="s">
        <v>1</v>
      </c>
      <c r="D4" s="138" t="s">
        <v>2</v>
      </c>
      <c r="E4" s="138"/>
      <c r="F4" s="139" t="s">
        <v>5</v>
      </c>
      <c r="G4" s="31" t="s">
        <v>6</v>
      </c>
    </row>
    <row r="5" spans="1:7" s="8" customFormat="1" ht="39.75" customHeight="1">
      <c r="A5" s="138"/>
      <c r="B5" s="138"/>
      <c r="C5" s="138"/>
      <c r="D5" s="32" t="s">
        <v>3</v>
      </c>
      <c r="E5" s="31" t="s">
        <v>4</v>
      </c>
      <c r="F5" s="139"/>
      <c r="G5" s="31" t="s">
        <v>3</v>
      </c>
    </row>
    <row r="6" spans="1:8" s="13" customFormat="1" ht="47.25">
      <c r="A6" s="35">
        <v>1</v>
      </c>
      <c r="B6" s="36" t="s">
        <v>49</v>
      </c>
      <c r="C6" s="36" t="s">
        <v>50</v>
      </c>
      <c r="D6" s="37" t="s">
        <v>67</v>
      </c>
      <c r="E6" s="38">
        <v>10967</v>
      </c>
      <c r="F6" s="36" t="s">
        <v>68</v>
      </c>
      <c r="G6" s="37" t="s">
        <v>67</v>
      </c>
      <c r="H6" s="12">
        <v>14</v>
      </c>
    </row>
    <row r="7" spans="1:8" s="13" customFormat="1" ht="23.25" customHeight="1">
      <c r="A7" s="14"/>
      <c r="B7" s="15"/>
      <c r="C7" s="16"/>
      <c r="D7" s="17"/>
      <c r="E7" s="18"/>
      <c r="F7" s="19"/>
      <c r="G7" s="20"/>
      <c r="H7" s="17"/>
    </row>
    <row r="8" spans="1:7" s="8" customFormat="1" ht="33.75" customHeight="1">
      <c r="A8" s="6"/>
      <c r="B8" s="7" t="s">
        <v>7</v>
      </c>
      <c r="C8" s="140" t="s">
        <v>39</v>
      </c>
      <c r="D8" s="140"/>
      <c r="E8" s="140"/>
      <c r="F8" s="140"/>
      <c r="G8" s="140"/>
    </row>
    <row r="9" spans="1:7" s="8" customFormat="1" ht="15">
      <c r="A9" s="141" t="s">
        <v>13</v>
      </c>
      <c r="B9" s="141"/>
      <c r="C9" s="141"/>
      <c r="D9" s="141"/>
      <c r="E9" s="141"/>
      <c r="F9" s="141"/>
      <c r="G9" s="141"/>
    </row>
    <row r="10" spans="1:7" s="8" customFormat="1" ht="15">
      <c r="A10" s="138" t="s">
        <v>8</v>
      </c>
      <c r="B10" s="138" t="s">
        <v>0</v>
      </c>
      <c r="C10" s="138" t="s">
        <v>1</v>
      </c>
      <c r="D10" s="138" t="s">
        <v>2</v>
      </c>
      <c r="E10" s="138"/>
      <c r="F10" s="139" t="s">
        <v>5</v>
      </c>
      <c r="G10" s="31" t="s">
        <v>6</v>
      </c>
    </row>
    <row r="11" spans="1:7" s="8" customFormat="1" ht="39.75" customHeight="1">
      <c r="A11" s="138"/>
      <c r="B11" s="138"/>
      <c r="C11" s="138"/>
      <c r="D11" s="32" t="s">
        <v>3</v>
      </c>
      <c r="E11" s="31" t="s">
        <v>4</v>
      </c>
      <c r="F11" s="139"/>
      <c r="G11" s="31" t="s">
        <v>3</v>
      </c>
    </row>
    <row r="12" spans="1:8" s="13" customFormat="1" ht="23.25" customHeight="1">
      <c r="A12" s="27">
        <v>1</v>
      </c>
      <c r="B12" s="28"/>
      <c r="C12" s="39" t="s">
        <v>76</v>
      </c>
      <c r="D12" s="40">
        <v>919000</v>
      </c>
      <c r="E12" s="41" t="s">
        <v>77</v>
      </c>
      <c r="F12" s="40">
        <v>182</v>
      </c>
      <c r="G12" s="42">
        <v>696000</v>
      </c>
      <c r="H12" s="17"/>
    </row>
    <row r="13" spans="1:8" s="13" customFormat="1" ht="23.25" customHeight="1">
      <c r="A13" s="27">
        <v>2</v>
      </c>
      <c r="B13" s="28"/>
      <c r="C13" s="39" t="s">
        <v>47</v>
      </c>
      <c r="D13" s="40">
        <v>236000</v>
      </c>
      <c r="E13" s="41" t="s">
        <v>78</v>
      </c>
      <c r="F13" s="42">
        <v>163</v>
      </c>
      <c r="G13" s="43">
        <v>236000</v>
      </c>
      <c r="H13" s="17"/>
    </row>
    <row r="14" spans="1:8" s="13" customFormat="1" ht="23.25" customHeight="1">
      <c r="A14" s="27">
        <v>3</v>
      </c>
      <c r="B14" s="28"/>
      <c r="C14" s="39" t="s">
        <v>47</v>
      </c>
      <c r="D14" s="40">
        <v>630000</v>
      </c>
      <c r="E14" s="41" t="s">
        <v>79</v>
      </c>
      <c r="F14" s="42">
        <v>163</v>
      </c>
      <c r="G14" s="43">
        <v>630000</v>
      </c>
      <c r="H14" s="17"/>
    </row>
    <row r="15" spans="1:7" s="8" customFormat="1" ht="33.75" customHeight="1">
      <c r="A15" s="6"/>
      <c r="B15" s="7" t="s">
        <v>7</v>
      </c>
      <c r="C15" s="140" t="s">
        <v>80</v>
      </c>
      <c r="D15" s="140"/>
      <c r="E15" s="140"/>
      <c r="F15" s="140"/>
      <c r="G15" s="140"/>
    </row>
    <row r="16" spans="1:7" s="8" customFormat="1" ht="15">
      <c r="A16" s="141" t="s">
        <v>13</v>
      </c>
      <c r="B16" s="141"/>
      <c r="C16" s="141"/>
      <c r="D16" s="141"/>
      <c r="E16" s="141"/>
      <c r="F16" s="141"/>
      <c r="G16" s="141"/>
    </row>
    <row r="17" spans="1:7" s="8" customFormat="1" ht="15">
      <c r="A17" s="138" t="s">
        <v>8</v>
      </c>
      <c r="B17" s="138" t="s">
        <v>0</v>
      </c>
      <c r="C17" s="138" t="s">
        <v>1</v>
      </c>
      <c r="D17" s="138" t="s">
        <v>2</v>
      </c>
      <c r="E17" s="138"/>
      <c r="F17" s="139" t="s">
        <v>5</v>
      </c>
      <c r="G17" s="31" t="s">
        <v>6</v>
      </c>
    </row>
    <row r="18" spans="1:7" s="8" customFormat="1" ht="39.75" customHeight="1">
      <c r="A18" s="138"/>
      <c r="B18" s="138"/>
      <c r="C18" s="138"/>
      <c r="D18" s="32" t="s">
        <v>3</v>
      </c>
      <c r="E18" s="31" t="s">
        <v>4</v>
      </c>
      <c r="F18" s="139"/>
      <c r="G18" s="31" t="s">
        <v>3</v>
      </c>
    </row>
    <row r="19" spans="1:8" s="13" customFormat="1" ht="23.25" customHeight="1">
      <c r="A19" s="44">
        <v>1</v>
      </c>
      <c r="B19" s="28"/>
      <c r="C19" s="45" t="s">
        <v>81</v>
      </c>
      <c r="D19" s="46">
        <v>76</v>
      </c>
      <c r="E19" s="41" t="s">
        <v>82</v>
      </c>
      <c r="F19" s="42">
        <v>203</v>
      </c>
      <c r="G19" s="42">
        <v>76</v>
      </c>
      <c r="H19" s="17"/>
    </row>
    <row r="20" spans="1:8" s="13" customFormat="1" ht="23.25" customHeight="1">
      <c r="A20" s="44">
        <v>2</v>
      </c>
      <c r="B20" s="28"/>
      <c r="C20" s="45" t="s">
        <v>83</v>
      </c>
      <c r="D20" s="46">
        <v>68</v>
      </c>
      <c r="E20" s="41" t="s">
        <v>84</v>
      </c>
      <c r="F20" s="42">
        <v>203</v>
      </c>
      <c r="G20" s="40">
        <v>68</v>
      </c>
      <c r="H20" s="17"/>
    </row>
    <row r="21" spans="1:8" s="13" customFormat="1" ht="23.25" customHeight="1">
      <c r="A21" s="44">
        <v>3</v>
      </c>
      <c r="B21" s="28"/>
      <c r="C21" s="45" t="s">
        <v>85</v>
      </c>
      <c r="D21" s="46">
        <v>5</v>
      </c>
      <c r="E21" s="41" t="s">
        <v>86</v>
      </c>
      <c r="F21" s="42">
        <v>203</v>
      </c>
      <c r="G21" s="40">
        <v>5</v>
      </c>
      <c r="H21" s="17"/>
    </row>
    <row r="22" spans="1:8" s="13" customFormat="1" ht="23.25" customHeight="1">
      <c r="A22" s="44">
        <v>4</v>
      </c>
      <c r="B22" s="28"/>
      <c r="C22" s="45" t="s">
        <v>87</v>
      </c>
      <c r="D22" s="43">
        <v>3</v>
      </c>
      <c r="E22" s="41" t="s">
        <v>88</v>
      </c>
      <c r="F22" s="42">
        <v>203</v>
      </c>
      <c r="G22" s="40">
        <v>3</v>
      </c>
      <c r="H22" s="17"/>
    </row>
    <row r="23" spans="1:8" s="13" customFormat="1" ht="23.25" customHeight="1">
      <c r="A23" s="44">
        <v>5</v>
      </c>
      <c r="B23" s="28"/>
      <c r="C23" s="45" t="s">
        <v>89</v>
      </c>
      <c r="D23" s="43">
        <v>438</v>
      </c>
      <c r="E23" s="41" t="s">
        <v>90</v>
      </c>
      <c r="F23" s="42">
        <v>203</v>
      </c>
      <c r="G23" s="27">
        <v>438</v>
      </c>
      <c r="H23" s="17"/>
    </row>
    <row r="24" spans="1:7" s="8" customFormat="1" ht="41.25" customHeight="1">
      <c r="A24" s="6"/>
      <c r="B24" s="7" t="s">
        <v>7</v>
      </c>
      <c r="C24" s="128" t="s">
        <v>24</v>
      </c>
      <c r="D24" s="128"/>
      <c r="E24" s="128"/>
      <c r="F24" s="128"/>
      <c r="G24" s="128"/>
    </row>
    <row r="25" spans="1:7" s="8" customFormat="1" ht="15">
      <c r="A25" s="129" t="s">
        <v>20</v>
      </c>
      <c r="B25" s="129"/>
      <c r="C25" s="129"/>
      <c r="D25" s="129"/>
      <c r="E25" s="129"/>
      <c r="F25" s="129"/>
      <c r="G25" s="129"/>
    </row>
    <row r="26" spans="1:7" s="8" customFormat="1" ht="32.25" customHeight="1">
      <c r="A26" s="130" t="s">
        <v>8</v>
      </c>
      <c r="B26" s="130" t="s">
        <v>0</v>
      </c>
      <c r="C26" s="130" t="s">
        <v>1</v>
      </c>
      <c r="D26" s="132" t="s">
        <v>2</v>
      </c>
      <c r="E26" s="133"/>
      <c r="F26" s="134" t="s">
        <v>5</v>
      </c>
      <c r="G26" s="31" t="s">
        <v>6</v>
      </c>
    </row>
    <row r="27" spans="1:7" s="8" customFormat="1" ht="69.75" customHeight="1">
      <c r="A27" s="131"/>
      <c r="B27" s="131"/>
      <c r="C27" s="131"/>
      <c r="D27" s="32" t="s">
        <v>3</v>
      </c>
      <c r="E27" s="31" t="s">
        <v>4</v>
      </c>
      <c r="F27" s="135"/>
      <c r="G27" s="31" t="s">
        <v>3</v>
      </c>
    </row>
    <row r="28" spans="1:23" s="52" customFormat="1" ht="21" customHeight="1">
      <c r="A28" s="47">
        <v>1</v>
      </c>
      <c r="B28" s="48" t="s">
        <v>195</v>
      </c>
      <c r="C28" s="49" t="s">
        <v>196</v>
      </c>
      <c r="D28" s="47">
        <v>50</v>
      </c>
      <c r="E28" s="50">
        <v>18044101</v>
      </c>
      <c r="F28" s="47" t="s">
        <v>197</v>
      </c>
      <c r="G28" s="47">
        <v>50</v>
      </c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</row>
    <row r="29" spans="1:23" s="52" customFormat="1" ht="21" customHeight="1">
      <c r="A29" s="47">
        <f>A28+1</f>
        <v>2</v>
      </c>
      <c r="B29" s="48" t="s">
        <v>66</v>
      </c>
      <c r="C29" s="53" t="s">
        <v>198</v>
      </c>
      <c r="D29" s="47">
        <v>100</v>
      </c>
      <c r="E29" s="50" t="s">
        <v>199</v>
      </c>
      <c r="F29" s="47" t="s">
        <v>197</v>
      </c>
      <c r="G29" s="47">
        <v>100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</row>
    <row r="30" spans="1:23" s="52" customFormat="1" ht="21" customHeight="1">
      <c r="A30" s="47">
        <f>A29+1</f>
        <v>3</v>
      </c>
      <c r="B30" s="49" t="s">
        <v>200</v>
      </c>
      <c r="C30" s="49" t="s">
        <v>201</v>
      </c>
      <c r="D30" s="47">
        <v>196</v>
      </c>
      <c r="E30" s="50" t="s">
        <v>202</v>
      </c>
      <c r="F30" s="47" t="s">
        <v>197</v>
      </c>
      <c r="G30" s="47">
        <v>183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</row>
    <row r="31" spans="1:23" s="52" customFormat="1" ht="21" customHeight="1">
      <c r="A31" s="47">
        <f>A30+1</f>
        <v>4</v>
      </c>
      <c r="B31" s="48" t="s">
        <v>203</v>
      </c>
      <c r="C31" s="49" t="s">
        <v>204</v>
      </c>
      <c r="D31" s="47">
        <v>300</v>
      </c>
      <c r="E31" s="50">
        <v>3031118</v>
      </c>
      <c r="F31" s="47" t="s">
        <v>197</v>
      </c>
      <c r="G31" s="47">
        <v>219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</row>
    <row r="32" spans="1:23" s="52" customFormat="1" ht="21" customHeight="1">
      <c r="A32" s="47">
        <f>A31+1</f>
        <v>5</v>
      </c>
      <c r="B32" s="48" t="s">
        <v>205</v>
      </c>
      <c r="C32" s="49" t="s">
        <v>206</v>
      </c>
      <c r="D32" s="47">
        <v>84</v>
      </c>
      <c r="E32" s="50" t="s">
        <v>207</v>
      </c>
      <c r="F32" s="47" t="s">
        <v>208</v>
      </c>
      <c r="G32" s="47">
        <v>84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</row>
    <row r="33" spans="1:7" s="8" customFormat="1" ht="48" customHeight="1">
      <c r="A33" s="6"/>
      <c r="B33" s="7" t="s">
        <v>7</v>
      </c>
      <c r="C33" s="128" t="s">
        <v>21</v>
      </c>
      <c r="D33" s="128"/>
      <c r="E33" s="128"/>
      <c r="F33" s="128"/>
      <c r="G33" s="128"/>
    </row>
    <row r="34" spans="1:7" s="8" customFormat="1" ht="15">
      <c r="A34" s="129" t="s">
        <v>20</v>
      </c>
      <c r="B34" s="129"/>
      <c r="C34" s="129"/>
      <c r="D34" s="129"/>
      <c r="E34" s="129"/>
      <c r="F34" s="129"/>
      <c r="G34" s="129"/>
    </row>
    <row r="35" spans="1:7" s="8" customFormat="1" ht="28.5" customHeight="1">
      <c r="A35" s="130" t="s">
        <v>8</v>
      </c>
      <c r="B35" s="130" t="s">
        <v>0</v>
      </c>
      <c r="C35" s="130" t="s">
        <v>1</v>
      </c>
      <c r="D35" s="132" t="s">
        <v>2</v>
      </c>
      <c r="E35" s="133"/>
      <c r="F35" s="134" t="s">
        <v>5</v>
      </c>
      <c r="G35" s="31" t="s">
        <v>6</v>
      </c>
    </row>
    <row r="36" spans="1:7" s="8" customFormat="1" ht="60" customHeight="1">
      <c r="A36" s="131"/>
      <c r="B36" s="131"/>
      <c r="C36" s="131"/>
      <c r="D36" s="32" t="s">
        <v>3</v>
      </c>
      <c r="E36" s="31" t="s">
        <v>4</v>
      </c>
      <c r="F36" s="135"/>
      <c r="G36" s="31" t="s">
        <v>3</v>
      </c>
    </row>
    <row r="37" spans="1:23" s="56" customFormat="1" ht="45">
      <c r="A37" s="47">
        <v>1</v>
      </c>
      <c r="B37" s="54" t="s">
        <v>22</v>
      </c>
      <c r="C37" s="49" t="s">
        <v>23</v>
      </c>
      <c r="D37" s="47">
        <v>1</v>
      </c>
      <c r="E37" s="50" t="s">
        <v>176</v>
      </c>
      <c r="F37" s="47" t="s">
        <v>177</v>
      </c>
      <c r="G37" s="47">
        <v>0</v>
      </c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</row>
    <row r="38" spans="1:23" s="56" customFormat="1" ht="45">
      <c r="A38" s="47">
        <f>A37+1</f>
        <v>2</v>
      </c>
      <c r="B38" s="54" t="s">
        <v>178</v>
      </c>
      <c r="C38" s="49" t="s">
        <v>179</v>
      </c>
      <c r="D38" s="47">
        <v>12</v>
      </c>
      <c r="E38" s="50" t="s">
        <v>176</v>
      </c>
      <c r="F38" s="47" t="s">
        <v>177</v>
      </c>
      <c r="G38" s="47">
        <v>0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</row>
    <row r="39" spans="1:23" s="56" customFormat="1" ht="45">
      <c r="A39" s="47">
        <f>A38+1</f>
        <v>3</v>
      </c>
      <c r="B39" s="54" t="s">
        <v>22</v>
      </c>
      <c r="C39" s="49" t="s">
        <v>23</v>
      </c>
      <c r="D39" s="47">
        <v>14</v>
      </c>
      <c r="E39" s="50" t="s">
        <v>180</v>
      </c>
      <c r="F39" s="47" t="s">
        <v>38</v>
      </c>
      <c r="G39" s="47">
        <v>14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</row>
    <row r="40" spans="1:23" s="56" customFormat="1" ht="15">
      <c r="A40" s="47">
        <f>A39+1</f>
        <v>4</v>
      </c>
      <c r="B40" s="54" t="s">
        <v>181</v>
      </c>
      <c r="C40" s="49" t="s">
        <v>182</v>
      </c>
      <c r="D40" s="47">
        <v>27</v>
      </c>
      <c r="E40" s="50" t="s">
        <v>82</v>
      </c>
      <c r="F40" s="47" t="s">
        <v>183</v>
      </c>
      <c r="G40" s="47">
        <v>27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</row>
    <row r="41" spans="1:23" s="56" customFormat="1" ht="15">
      <c r="A41" s="47">
        <f>A40+1</f>
        <v>5</v>
      </c>
      <c r="B41" s="54" t="s">
        <v>184</v>
      </c>
      <c r="C41" s="49" t="s">
        <v>185</v>
      </c>
      <c r="D41" s="47">
        <v>624</v>
      </c>
      <c r="E41" s="57" t="s">
        <v>186</v>
      </c>
      <c r="F41" s="47" t="s">
        <v>183</v>
      </c>
      <c r="G41" s="47">
        <v>624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</row>
    <row r="42" spans="1:23" s="56" customFormat="1" ht="15">
      <c r="A42" s="47">
        <f>A41+1</f>
        <v>6</v>
      </c>
      <c r="B42" s="54" t="s">
        <v>187</v>
      </c>
      <c r="C42" s="49" t="s">
        <v>188</v>
      </c>
      <c r="D42" s="47">
        <v>36</v>
      </c>
      <c r="E42" s="57" t="s">
        <v>189</v>
      </c>
      <c r="F42" s="47" t="s">
        <v>183</v>
      </c>
      <c r="G42" s="47">
        <v>36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</row>
    <row r="43" spans="1:23" s="56" customFormat="1" ht="15">
      <c r="A43" s="47">
        <v>7</v>
      </c>
      <c r="B43" s="54" t="s">
        <v>190</v>
      </c>
      <c r="C43" s="49" t="s">
        <v>191</v>
      </c>
      <c r="D43" s="47">
        <v>21</v>
      </c>
      <c r="E43" s="57" t="s">
        <v>88</v>
      </c>
      <c r="F43" s="47" t="s">
        <v>183</v>
      </c>
      <c r="G43" s="47">
        <v>21</v>
      </c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</row>
    <row r="44" spans="1:23" s="56" customFormat="1" ht="15">
      <c r="A44" s="47">
        <v>8</v>
      </c>
      <c r="B44" s="54" t="s">
        <v>187</v>
      </c>
      <c r="C44" s="49" t="s">
        <v>188</v>
      </c>
      <c r="D44" s="47">
        <v>8</v>
      </c>
      <c r="E44" s="57" t="s">
        <v>192</v>
      </c>
      <c r="F44" s="47" t="s">
        <v>183</v>
      </c>
      <c r="G44" s="47">
        <v>8</v>
      </c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</row>
    <row r="45" spans="1:23" s="56" customFormat="1" ht="15">
      <c r="A45" s="47">
        <v>9</v>
      </c>
      <c r="B45" s="54" t="s">
        <v>64</v>
      </c>
      <c r="C45" s="49" t="s">
        <v>65</v>
      </c>
      <c r="D45" s="47">
        <v>6</v>
      </c>
      <c r="E45" s="57" t="s">
        <v>193</v>
      </c>
      <c r="F45" s="47" t="s">
        <v>194</v>
      </c>
      <c r="G45" s="47">
        <v>6</v>
      </c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</row>
    <row r="46" spans="1:23" s="56" customFormat="1" ht="15">
      <c r="A46" s="47">
        <v>10</v>
      </c>
      <c r="B46" s="54" t="s">
        <v>64</v>
      </c>
      <c r="C46" s="49" t="s">
        <v>65</v>
      </c>
      <c r="D46" s="47">
        <v>32</v>
      </c>
      <c r="E46" s="57" t="s">
        <v>193</v>
      </c>
      <c r="F46" s="47" t="s">
        <v>194</v>
      </c>
      <c r="G46" s="47">
        <v>32</v>
      </c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</row>
    <row r="47" spans="1:7" s="8" customFormat="1" ht="27" customHeight="1">
      <c r="A47" s="6"/>
      <c r="B47" s="7" t="s">
        <v>7</v>
      </c>
      <c r="C47" s="128" t="s">
        <v>42</v>
      </c>
      <c r="D47" s="128"/>
      <c r="E47" s="128"/>
      <c r="F47" s="128"/>
      <c r="G47" s="128"/>
    </row>
    <row r="48" spans="1:7" s="8" customFormat="1" ht="15" customHeight="1">
      <c r="A48" s="129" t="s">
        <v>12</v>
      </c>
      <c r="B48" s="129"/>
      <c r="C48" s="129"/>
      <c r="D48" s="129"/>
      <c r="E48" s="129"/>
      <c r="F48" s="129"/>
      <c r="G48" s="129"/>
    </row>
    <row r="49" spans="1:7" s="8" customFormat="1" ht="25.5" customHeight="1">
      <c r="A49" s="130" t="s">
        <v>8</v>
      </c>
      <c r="B49" s="130" t="s">
        <v>0</v>
      </c>
      <c r="C49" s="130" t="s">
        <v>1</v>
      </c>
      <c r="D49" s="132" t="s">
        <v>2</v>
      </c>
      <c r="E49" s="133"/>
      <c r="F49" s="134" t="s">
        <v>5</v>
      </c>
      <c r="G49" s="31" t="s">
        <v>6</v>
      </c>
    </row>
    <row r="50" spans="1:7" s="8" customFormat="1" ht="60.75" customHeight="1">
      <c r="A50" s="131"/>
      <c r="B50" s="131"/>
      <c r="C50" s="131"/>
      <c r="D50" s="32" t="s">
        <v>3</v>
      </c>
      <c r="E50" s="31" t="s">
        <v>4</v>
      </c>
      <c r="F50" s="135"/>
      <c r="G50" s="31" t="s">
        <v>3</v>
      </c>
    </row>
    <row r="51" spans="1:7" s="59" customFormat="1" ht="120.75" customHeight="1">
      <c r="A51" s="35">
        <v>1</v>
      </c>
      <c r="B51" s="36" t="s">
        <v>209</v>
      </c>
      <c r="C51" s="36" t="s">
        <v>210</v>
      </c>
      <c r="D51" s="36">
        <v>200</v>
      </c>
      <c r="E51" s="58" t="s">
        <v>211</v>
      </c>
      <c r="F51" s="36" t="s">
        <v>212</v>
      </c>
      <c r="G51" s="35">
        <v>200</v>
      </c>
    </row>
    <row r="52" spans="1:7" s="59" customFormat="1" ht="123.75" customHeight="1">
      <c r="A52" s="35">
        <v>2</v>
      </c>
      <c r="B52" s="36" t="s">
        <v>213</v>
      </c>
      <c r="C52" s="36" t="s">
        <v>214</v>
      </c>
      <c r="D52" s="36">
        <v>300</v>
      </c>
      <c r="E52" s="58" t="s">
        <v>211</v>
      </c>
      <c r="F52" s="36" t="s">
        <v>215</v>
      </c>
      <c r="G52" s="35">
        <v>300</v>
      </c>
    </row>
    <row r="53" spans="1:7" s="59" customFormat="1" ht="125.25" customHeight="1">
      <c r="A53" s="35">
        <v>3</v>
      </c>
      <c r="B53" s="36" t="s">
        <v>216</v>
      </c>
      <c r="C53" s="36" t="s">
        <v>217</v>
      </c>
      <c r="D53" s="36">
        <v>499</v>
      </c>
      <c r="E53" s="58" t="s">
        <v>211</v>
      </c>
      <c r="F53" s="36" t="s">
        <v>218</v>
      </c>
      <c r="G53" s="35">
        <v>499</v>
      </c>
    </row>
    <row r="54" spans="1:7" s="59" customFormat="1" ht="70.5" customHeight="1">
      <c r="A54" s="35">
        <v>4</v>
      </c>
      <c r="B54" s="36" t="s">
        <v>56</v>
      </c>
      <c r="C54" s="36" t="s">
        <v>219</v>
      </c>
      <c r="D54" s="36">
        <v>2</v>
      </c>
      <c r="E54" s="58" t="s">
        <v>220</v>
      </c>
      <c r="F54" s="36" t="s">
        <v>221</v>
      </c>
      <c r="G54" s="35">
        <v>2</v>
      </c>
    </row>
    <row r="55" spans="1:7" s="59" customFormat="1" ht="77.25" customHeight="1">
      <c r="A55" s="35">
        <v>5</v>
      </c>
      <c r="B55" s="36" t="s">
        <v>222</v>
      </c>
      <c r="C55" s="36" t="s">
        <v>223</v>
      </c>
      <c r="D55" s="36">
        <v>1</v>
      </c>
      <c r="E55" s="60" t="s">
        <v>224</v>
      </c>
      <c r="F55" s="36" t="s">
        <v>225</v>
      </c>
      <c r="G55" s="35">
        <v>1</v>
      </c>
    </row>
    <row r="56" spans="1:7" s="59" customFormat="1" ht="77.25" customHeight="1">
      <c r="A56" s="35">
        <v>6</v>
      </c>
      <c r="B56" s="36" t="s">
        <v>226</v>
      </c>
      <c r="C56" s="36" t="s">
        <v>227</v>
      </c>
      <c r="D56" s="36">
        <v>882</v>
      </c>
      <c r="E56" s="58" t="s">
        <v>228</v>
      </c>
      <c r="F56" s="36" t="s">
        <v>229</v>
      </c>
      <c r="G56" s="35">
        <v>882</v>
      </c>
    </row>
    <row r="57" spans="1:7" s="59" customFormat="1" ht="77.25" customHeight="1">
      <c r="A57" s="35">
        <v>7</v>
      </c>
      <c r="B57" s="36" t="s">
        <v>230</v>
      </c>
      <c r="C57" s="36" t="s">
        <v>231</v>
      </c>
      <c r="D57" s="36">
        <v>3</v>
      </c>
      <c r="E57" s="60" t="s">
        <v>232</v>
      </c>
      <c r="F57" s="36" t="s">
        <v>233</v>
      </c>
      <c r="G57" s="35">
        <v>3</v>
      </c>
    </row>
    <row r="58" spans="1:7" s="59" customFormat="1" ht="77.25" customHeight="1">
      <c r="A58" s="35">
        <v>8</v>
      </c>
      <c r="B58" s="36" t="s">
        <v>234</v>
      </c>
      <c r="C58" s="36" t="s">
        <v>235</v>
      </c>
      <c r="D58" s="36">
        <v>220</v>
      </c>
      <c r="E58" s="60" t="s">
        <v>236</v>
      </c>
      <c r="F58" s="36" t="s">
        <v>237</v>
      </c>
      <c r="G58" s="36">
        <v>220</v>
      </c>
    </row>
    <row r="59" spans="1:7" s="59" customFormat="1" ht="77.25" customHeight="1">
      <c r="A59" s="35">
        <v>9</v>
      </c>
      <c r="B59" s="36" t="s">
        <v>238</v>
      </c>
      <c r="C59" s="36" t="s">
        <v>239</v>
      </c>
      <c r="D59" s="36">
        <v>375</v>
      </c>
      <c r="E59" s="36" t="s">
        <v>240</v>
      </c>
      <c r="F59" s="36" t="s">
        <v>241</v>
      </c>
      <c r="G59" s="35">
        <v>375</v>
      </c>
    </row>
    <row r="60" spans="1:7" s="59" customFormat="1" ht="77.25" customHeight="1">
      <c r="A60" s="35">
        <v>10</v>
      </c>
      <c r="B60" s="36" t="s">
        <v>242</v>
      </c>
      <c r="C60" s="36" t="s">
        <v>243</v>
      </c>
      <c r="D60" s="36">
        <v>32648</v>
      </c>
      <c r="E60" s="60" t="s">
        <v>244</v>
      </c>
      <c r="F60" s="36" t="s">
        <v>245</v>
      </c>
      <c r="G60" s="35">
        <v>32648</v>
      </c>
    </row>
    <row r="61" spans="1:7" s="59" customFormat="1" ht="77.25" customHeight="1">
      <c r="A61" s="35">
        <v>11</v>
      </c>
      <c r="B61" s="36" t="s">
        <v>246</v>
      </c>
      <c r="C61" s="36" t="s">
        <v>247</v>
      </c>
      <c r="D61" s="36">
        <v>36</v>
      </c>
      <c r="E61" s="60" t="s">
        <v>248</v>
      </c>
      <c r="F61" s="36" t="s">
        <v>249</v>
      </c>
      <c r="G61" s="35">
        <v>36</v>
      </c>
    </row>
    <row r="62" spans="1:10" s="59" customFormat="1" ht="77.25" customHeight="1">
      <c r="A62" s="35">
        <v>12</v>
      </c>
      <c r="B62" s="36" t="s">
        <v>246</v>
      </c>
      <c r="C62" s="36" t="s">
        <v>250</v>
      </c>
      <c r="D62" s="36">
        <v>180</v>
      </c>
      <c r="E62" s="58" t="s">
        <v>251</v>
      </c>
      <c r="F62" s="36" t="s">
        <v>252</v>
      </c>
      <c r="G62" s="35">
        <v>180</v>
      </c>
      <c r="H62" s="61"/>
      <c r="I62" s="61"/>
      <c r="J62" s="61"/>
    </row>
    <row r="63" spans="1:10" s="59" customFormat="1" ht="74.25" customHeight="1">
      <c r="A63" s="35">
        <v>13</v>
      </c>
      <c r="B63" s="36" t="s">
        <v>246</v>
      </c>
      <c r="C63" s="36" t="s">
        <v>253</v>
      </c>
      <c r="D63" s="36">
        <v>73</v>
      </c>
      <c r="E63" s="58" t="s">
        <v>254</v>
      </c>
      <c r="F63" s="36" t="s">
        <v>255</v>
      </c>
      <c r="G63" s="35">
        <v>73</v>
      </c>
      <c r="H63" s="61"/>
      <c r="I63" s="61"/>
      <c r="J63" s="61"/>
    </row>
    <row r="64" spans="1:10" s="59" customFormat="1" ht="77.25" customHeight="1">
      <c r="A64" s="35">
        <v>14</v>
      </c>
      <c r="B64" s="36" t="s">
        <v>256</v>
      </c>
      <c r="C64" s="36" t="s">
        <v>257</v>
      </c>
      <c r="D64" s="36">
        <v>5</v>
      </c>
      <c r="E64" s="60" t="s">
        <v>258</v>
      </c>
      <c r="F64" s="36" t="s">
        <v>259</v>
      </c>
      <c r="G64" s="36">
        <v>5</v>
      </c>
      <c r="H64" s="14"/>
      <c r="I64" s="61"/>
      <c r="J64" s="61"/>
    </row>
    <row r="65" spans="1:10" s="59" customFormat="1" ht="77.25" customHeight="1">
      <c r="A65" s="35">
        <v>15</v>
      </c>
      <c r="B65" s="36" t="s">
        <v>260</v>
      </c>
      <c r="C65" s="36" t="s">
        <v>261</v>
      </c>
      <c r="D65" s="36">
        <v>11</v>
      </c>
      <c r="E65" s="58" t="s">
        <v>262</v>
      </c>
      <c r="F65" s="36" t="s">
        <v>263</v>
      </c>
      <c r="G65" s="36">
        <v>11</v>
      </c>
      <c r="H65" s="14" t="s">
        <v>264</v>
      </c>
      <c r="I65" s="61"/>
      <c r="J65" s="61"/>
    </row>
    <row r="66" spans="1:10" s="59" customFormat="1" ht="77.25" customHeight="1">
      <c r="A66" s="35">
        <v>16</v>
      </c>
      <c r="B66" s="36" t="s">
        <v>260</v>
      </c>
      <c r="C66" s="36" t="s">
        <v>265</v>
      </c>
      <c r="D66" s="36">
        <v>11</v>
      </c>
      <c r="E66" s="58" t="s">
        <v>266</v>
      </c>
      <c r="F66" s="36" t="s">
        <v>263</v>
      </c>
      <c r="G66" s="36">
        <v>11</v>
      </c>
      <c r="H66" s="14"/>
      <c r="I66" s="61"/>
      <c r="J66" s="61"/>
    </row>
    <row r="67" spans="1:8" s="59" customFormat="1" ht="77.25" customHeight="1">
      <c r="A67" s="35">
        <v>17</v>
      </c>
      <c r="B67" s="36" t="s">
        <v>260</v>
      </c>
      <c r="C67" s="36" t="s">
        <v>267</v>
      </c>
      <c r="D67" s="36">
        <v>39</v>
      </c>
      <c r="E67" s="58" t="s">
        <v>268</v>
      </c>
      <c r="F67" s="36" t="s">
        <v>263</v>
      </c>
      <c r="G67" s="36">
        <v>39</v>
      </c>
      <c r="H67" s="14"/>
    </row>
    <row r="68" spans="1:8" s="59" customFormat="1" ht="77.25" customHeight="1">
      <c r="A68" s="35">
        <v>18</v>
      </c>
      <c r="B68" s="36" t="s">
        <v>260</v>
      </c>
      <c r="C68" s="36" t="s">
        <v>269</v>
      </c>
      <c r="D68" s="36">
        <v>50</v>
      </c>
      <c r="E68" s="58" t="s">
        <v>270</v>
      </c>
      <c r="F68" s="36" t="s">
        <v>271</v>
      </c>
      <c r="G68" s="36">
        <v>50</v>
      </c>
      <c r="H68" s="14"/>
    </row>
    <row r="69" spans="1:8" s="59" customFormat="1" ht="77.25" customHeight="1">
      <c r="A69" s="35">
        <v>19</v>
      </c>
      <c r="B69" s="36" t="s">
        <v>260</v>
      </c>
      <c r="C69" s="36" t="s">
        <v>272</v>
      </c>
      <c r="D69" s="36">
        <v>39</v>
      </c>
      <c r="E69" s="58" t="s">
        <v>273</v>
      </c>
      <c r="F69" s="36" t="s">
        <v>274</v>
      </c>
      <c r="G69" s="36">
        <v>39</v>
      </c>
      <c r="H69" s="14"/>
    </row>
    <row r="70" spans="1:8" s="59" customFormat="1" ht="77.25" customHeight="1">
      <c r="A70" s="35">
        <v>20</v>
      </c>
      <c r="B70" s="36" t="s">
        <v>260</v>
      </c>
      <c r="C70" s="36" t="s">
        <v>275</v>
      </c>
      <c r="D70" s="36">
        <v>50</v>
      </c>
      <c r="E70" s="58" t="s">
        <v>276</v>
      </c>
      <c r="F70" s="36" t="s">
        <v>271</v>
      </c>
      <c r="G70" s="36">
        <v>50</v>
      </c>
      <c r="H70" s="14"/>
    </row>
    <row r="71" spans="1:8" s="59" customFormat="1" ht="77.25" customHeight="1">
      <c r="A71" s="35">
        <v>21</v>
      </c>
      <c r="B71" s="36" t="s">
        <v>260</v>
      </c>
      <c r="C71" s="36" t="s">
        <v>277</v>
      </c>
      <c r="D71" s="36">
        <v>11</v>
      </c>
      <c r="E71" s="58" t="s">
        <v>278</v>
      </c>
      <c r="F71" s="36" t="s">
        <v>263</v>
      </c>
      <c r="G71" s="36">
        <v>11</v>
      </c>
      <c r="H71" s="14"/>
    </row>
    <row r="72" spans="1:8" s="59" customFormat="1" ht="77.25" customHeight="1">
      <c r="A72" s="35">
        <v>22</v>
      </c>
      <c r="B72" s="36" t="s">
        <v>260</v>
      </c>
      <c r="C72" s="36" t="s">
        <v>279</v>
      </c>
      <c r="D72" s="36">
        <v>11</v>
      </c>
      <c r="E72" s="58" t="s">
        <v>280</v>
      </c>
      <c r="F72" s="36" t="s">
        <v>263</v>
      </c>
      <c r="G72" s="36">
        <v>11</v>
      </c>
      <c r="H72" s="14"/>
    </row>
    <row r="73" spans="1:8" s="59" customFormat="1" ht="77.25" customHeight="1">
      <c r="A73" s="35">
        <v>23</v>
      </c>
      <c r="B73" s="36" t="s">
        <v>260</v>
      </c>
      <c r="C73" s="36" t="s">
        <v>281</v>
      </c>
      <c r="D73" s="36">
        <v>5</v>
      </c>
      <c r="E73" s="58" t="s">
        <v>282</v>
      </c>
      <c r="F73" s="36" t="s">
        <v>283</v>
      </c>
      <c r="G73" s="36">
        <v>5</v>
      </c>
      <c r="H73" s="14"/>
    </row>
    <row r="74" spans="1:8" s="59" customFormat="1" ht="77.25" customHeight="1">
      <c r="A74" s="35">
        <v>24</v>
      </c>
      <c r="B74" s="36" t="s">
        <v>284</v>
      </c>
      <c r="C74" s="36" t="s">
        <v>285</v>
      </c>
      <c r="D74" s="36">
        <v>4</v>
      </c>
      <c r="E74" s="58" t="s">
        <v>286</v>
      </c>
      <c r="F74" s="36" t="s">
        <v>287</v>
      </c>
      <c r="G74" s="36">
        <v>4</v>
      </c>
      <c r="H74" s="14"/>
    </row>
    <row r="75" spans="1:8" s="59" customFormat="1" ht="77.25" customHeight="1">
      <c r="A75" s="35">
        <v>25</v>
      </c>
      <c r="B75" s="36" t="s">
        <v>284</v>
      </c>
      <c r="C75" s="36" t="s">
        <v>288</v>
      </c>
      <c r="D75" s="36">
        <v>1</v>
      </c>
      <c r="E75" s="58" t="s">
        <v>286</v>
      </c>
      <c r="F75" s="36" t="s">
        <v>289</v>
      </c>
      <c r="G75" s="36">
        <v>1</v>
      </c>
      <c r="H75" s="14"/>
    </row>
    <row r="76" spans="1:8" s="59" customFormat="1" ht="91.5" customHeight="1">
      <c r="A76" s="35">
        <v>30</v>
      </c>
      <c r="B76" s="36" t="s">
        <v>290</v>
      </c>
      <c r="C76" s="36" t="s">
        <v>291</v>
      </c>
      <c r="D76" s="36">
        <v>13</v>
      </c>
      <c r="E76" s="60" t="s">
        <v>292</v>
      </c>
      <c r="F76" s="36" t="s">
        <v>293</v>
      </c>
      <c r="G76" s="36">
        <v>13</v>
      </c>
      <c r="H76" s="14"/>
    </row>
    <row r="77" spans="1:8" s="59" customFormat="1" ht="77.25" customHeight="1">
      <c r="A77" s="35">
        <v>31</v>
      </c>
      <c r="B77" s="36" t="s">
        <v>290</v>
      </c>
      <c r="C77" s="36" t="s">
        <v>294</v>
      </c>
      <c r="D77" s="36">
        <v>2</v>
      </c>
      <c r="E77" s="58" t="s">
        <v>295</v>
      </c>
      <c r="F77" s="36" t="s">
        <v>296</v>
      </c>
      <c r="G77" s="36">
        <v>2</v>
      </c>
      <c r="H77" s="14"/>
    </row>
    <row r="78" spans="1:8" s="59" customFormat="1" ht="108.75" customHeight="1">
      <c r="A78" s="35">
        <v>32</v>
      </c>
      <c r="B78" s="36" t="s">
        <v>290</v>
      </c>
      <c r="C78" s="36" t="s">
        <v>297</v>
      </c>
      <c r="D78" s="36">
        <v>2</v>
      </c>
      <c r="E78" s="58" t="s">
        <v>298</v>
      </c>
      <c r="F78" s="36" t="s">
        <v>296</v>
      </c>
      <c r="G78" s="36">
        <v>2</v>
      </c>
      <c r="H78" s="14"/>
    </row>
    <row r="79" spans="1:8" s="59" customFormat="1" ht="150.75" customHeight="1">
      <c r="A79" s="35">
        <v>33</v>
      </c>
      <c r="B79" s="36" t="s">
        <v>290</v>
      </c>
      <c r="C79" s="36" t="s">
        <v>299</v>
      </c>
      <c r="D79" s="36">
        <v>15</v>
      </c>
      <c r="E79" s="60" t="s">
        <v>300</v>
      </c>
      <c r="F79" s="36" t="s">
        <v>301</v>
      </c>
      <c r="G79" s="36">
        <v>15</v>
      </c>
      <c r="H79" s="14"/>
    </row>
    <row r="80" spans="1:8" s="59" customFormat="1" ht="134.25" customHeight="1">
      <c r="A80" s="35">
        <v>34</v>
      </c>
      <c r="B80" s="36" t="s">
        <v>290</v>
      </c>
      <c r="C80" s="36" t="s">
        <v>302</v>
      </c>
      <c r="D80" s="36">
        <v>4</v>
      </c>
      <c r="E80" s="60" t="s">
        <v>303</v>
      </c>
      <c r="F80" s="36" t="s">
        <v>287</v>
      </c>
      <c r="G80" s="36">
        <v>4</v>
      </c>
      <c r="H80" s="14"/>
    </row>
    <row r="81" spans="1:8" s="59" customFormat="1" ht="146.25" customHeight="1">
      <c r="A81" s="35">
        <v>35</v>
      </c>
      <c r="B81" s="36" t="s">
        <v>290</v>
      </c>
      <c r="C81" s="36" t="s">
        <v>304</v>
      </c>
      <c r="D81" s="36">
        <v>4</v>
      </c>
      <c r="E81" s="60" t="s">
        <v>305</v>
      </c>
      <c r="F81" s="36" t="s">
        <v>287</v>
      </c>
      <c r="G81" s="36">
        <v>4</v>
      </c>
      <c r="H81" s="14"/>
    </row>
    <row r="82" spans="1:8" s="59" customFormat="1" ht="77.25" customHeight="1">
      <c r="A82" s="35">
        <v>36</v>
      </c>
      <c r="B82" s="36" t="s">
        <v>306</v>
      </c>
      <c r="C82" s="36" t="s">
        <v>307</v>
      </c>
      <c r="D82" s="36">
        <v>2</v>
      </c>
      <c r="E82" s="58" t="s">
        <v>308</v>
      </c>
      <c r="F82" s="36" t="s">
        <v>296</v>
      </c>
      <c r="G82" s="36">
        <v>2</v>
      </c>
      <c r="H82" s="14"/>
    </row>
    <row r="83" spans="1:8" s="59" customFormat="1" ht="116.25" customHeight="1">
      <c r="A83" s="35">
        <v>37</v>
      </c>
      <c r="B83" s="36" t="s">
        <v>309</v>
      </c>
      <c r="C83" s="36" t="s">
        <v>310</v>
      </c>
      <c r="D83" s="36">
        <v>10</v>
      </c>
      <c r="E83" s="58" t="s">
        <v>311</v>
      </c>
      <c r="F83" s="36" t="s">
        <v>312</v>
      </c>
      <c r="G83" s="36">
        <v>10</v>
      </c>
      <c r="H83" s="14"/>
    </row>
    <row r="84" spans="1:7" s="8" customFormat="1" ht="27" customHeight="1">
      <c r="A84" s="6"/>
      <c r="B84" s="7" t="s">
        <v>7</v>
      </c>
      <c r="C84" s="128" t="s">
        <v>313</v>
      </c>
      <c r="D84" s="128"/>
      <c r="E84" s="128"/>
      <c r="F84" s="128"/>
      <c r="G84" s="128"/>
    </row>
    <row r="85" spans="1:7" s="8" customFormat="1" ht="27" customHeight="1">
      <c r="A85" s="129" t="s">
        <v>12</v>
      </c>
      <c r="B85" s="129"/>
      <c r="C85" s="129"/>
      <c r="D85" s="129"/>
      <c r="E85" s="129"/>
      <c r="F85" s="129"/>
      <c r="G85" s="129"/>
    </row>
    <row r="86" spans="1:7" s="8" customFormat="1" ht="25.5" customHeight="1">
      <c r="A86" s="130" t="s">
        <v>8</v>
      </c>
      <c r="B86" s="130" t="s">
        <v>0</v>
      </c>
      <c r="C86" s="130" t="s">
        <v>1</v>
      </c>
      <c r="D86" s="132" t="s">
        <v>2</v>
      </c>
      <c r="E86" s="133"/>
      <c r="F86" s="134" t="s">
        <v>5</v>
      </c>
      <c r="G86" s="31" t="s">
        <v>6</v>
      </c>
    </row>
    <row r="87" spans="1:7" s="8" customFormat="1" ht="60.75" customHeight="1">
      <c r="A87" s="131"/>
      <c r="B87" s="131"/>
      <c r="C87" s="131"/>
      <c r="D87" s="32" t="s">
        <v>3</v>
      </c>
      <c r="E87" s="31" t="s">
        <v>4</v>
      </c>
      <c r="F87" s="135"/>
      <c r="G87" s="31" t="s">
        <v>3</v>
      </c>
    </row>
    <row r="88" spans="1:7" s="8" customFormat="1" ht="60.75" customHeight="1">
      <c r="A88" s="27">
        <v>1</v>
      </c>
      <c r="B88" s="36" t="s">
        <v>314</v>
      </c>
      <c r="C88" s="36" t="s">
        <v>315</v>
      </c>
      <c r="D88" s="36">
        <v>300</v>
      </c>
      <c r="E88" s="58" t="s">
        <v>316</v>
      </c>
      <c r="F88" s="36" t="s">
        <v>317</v>
      </c>
      <c r="G88" s="35">
        <v>22</v>
      </c>
    </row>
    <row r="89" spans="1:7" s="8" customFormat="1" ht="60.75" customHeight="1">
      <c r="A89" s="27">
        <v>2</v>
      </c>
      <c r="B89" s="36" t="s">
        <v>318</v>
      </c>
      <c r="C89" s="36" t="s">
        <v>319</v>
      </c>
      <c r="D89" s="36">
        <v>467</v>
      </c>
      <c r="E89" s="35" t="s">
        <v>320</v>
      </c>
      <c r="F89" s="36" t="s">
        <v>321</v>
      </c>
      <c r="G89" s="35">
        <v>339</v>
      </c>
    </row>
    <row r="90" spans="1:7" s="8" customFormat="1" ht="60.75" customHeight="1">
      <c r="A90" s="27">
        <v>3</v>
      </c>
      <c r="B90" s="36" t="s">
        <v>322</v>
      </c>
      <c r="C90" s="36" t="s">
        <v>323</v>
      </c>
      <c r="D90" s="36">
        <v>310</v>
      </c>
      <c r="E90" s="35" t="s">
        <v>324</v>
      </c>
      <c r="F90" s="36" t="s">
        <v>325</v>
      </c>
      <c r="G90" s="35">
        <v>0</v>
      </c>
    </row>
    <row r="91" spans="1:7" s="8" customFormat="1" ht="60.75" customHeight="1">
      <c r="A91" s="27">
        <v>4</v>
      </c>
      <c r="B91" s="36" t="s">
        <v>326</v>
      </c>
      <c r="C91" s="36" t="s">
        <v>327</v>
      </c>
      <c r="D91" s="36">
        <v>222</v>
      </c>
      <c r="E91" s="58" t="s">
        <v>328</v>
      </c>
      <c r="F91" s="36" t="s">
        <v>329</v>
      </c>
      <c r="G91" s="35">
        <v>222</v>
      </c>
    </row>
    <row r="92" spans="1:7" s="8" customFormat="1" ht="60.75" customHeight="1">
      <c r="A92" s="27">
        <v>5</v>
      </c>
      <c r="B92" s="36" t="s">
        <v>322</v>
      </c>
      <c r="C92" s="36" t="s">
        <v>330</v>
      </c>
      <c r="D92" s="36">
        <v>1200</v>
      </c>
      <c r="E92" s="58" t="s">
        <v>331</v>
      </c>
      <c r="F92" s="36" t="s">
        <v>332</v>
      </c>
      <c r="G92" s="36">
        <v>1200</v>
      </c>
    </row>
    <row r="93" spans="1:7" s="8" customFormat="1" ht="60.75" customHeight="1">
      <c r="A93" s="27">
        <v>6</v>
      </c>
      <c r="B93" s="36" t="s">
        <v>333</v>
      </c>
      <c r="C93" s="36" t="s">
        <v>334</v>
      </c>
      <c r="D93" s="36">
        <v>100</v>
      </c>
      <c r="E93" s="58" t="s">
        <v>335</v>
      </c>
      <c r="F93" s="36" t="s">
        <v>336</v>
      </c>
      <c r="G93" s="36">
        <v>100</v>
      </c>
    </row>
    <row r="94" spans="1:7" s="8" customFormat="1" ht="60.75" customHeight="1">
      <c r="A94" s="27">
        <v>7</v>
      </c>
      <c r="B94" s="36" t="s">
        <v>337</v>
      </c>
      <c r="C94" s="36" t="s">
        <v>338</v>
      </c>
      <c r="D94" s="36">
        <v>50</v>
      </c>
      <c r="E94" s="58" t="s">
        <v>339</v>
      </c>
      <c r="F94" s="36" t="s">
        <v>340</v>
      </c>
      <c r="G94" s="36">
        <v>0</v>
      </c>
    </row>
    <row r="95" spans="1:7" s="8" customFormat="1" ht="60.75" customHeight="1">
      <c r="A95" s="27">
        <v>8</v>
      </c>
      <c r="B95" s="36" t="s">
        <v>341</v>
      </c>
      <c r="C95" s="36" t="s">
        <v>342</v>
      </c>
      <c r="D95" s="36">
        <v>200</v>
      </c>
      <c r="E95" s="58" t="s">
        <v>343</v>
      </c>
      <c r="F95" s="36" t="s">
        <v>344</v>
      </c>
      <c r="G95" s="36">
        <v>200</v>
      </c>
    </row>
    <row r="96" spans="1:7" s="8" customFormat="1" ht="60.75" customHeight="1">
      <c r="A96" s="27">
        <v>9</v>
      </c>
      <c r="B96" s="36" t="s">
        <v>345</v>
      </c>
      <c r="C96" s="36" t="s">
        <v>346</v>
      </c>
      <c r="D96" s="36">
        <v>3737</v>
      </c>
      <c r="E96" s="58" t="s">
        <v>347</v>
      </c>
      <c r="F96" s="36" t="s">
        <v>348</v>
      </c>
      <c r="G96" s="36">
        <v>3737</v>
      </c>
    </row>
    <row r="97" spans="1:7" s="8" customFormat="1" ht="60.75" customHeight="1">
      <c r="A97" s="27">
        <v>10</v>
      </c>
      <c r="B97" s="36" t="s">
        <v>349</v>
      </c>
      <c r="C97" s="36" t="s">
        <v>346</v>
      </c>
      <c r="D97" s="36">
        <v>5045</v>
      </c>
      <c r="E97" s="58" t="s">
        <v>347</v>
      </c>
      <c r="F97" s="36" t="s">
        <v>350</v>
      </c>
      <c r="G97" s="36">
        <v>5045</v>
      </c>
    </row>
    <row r="98" spans="1:7" s="8" customFormat="1" ht="60.75" customHeight="1">
      <c r="A98" s="27">
        <v>11</v>
      </c>
      <c r="B98" s="36" t="s">
        <v>351</v>
      </c>
      <c r="C98" s="36" t="s">
        <v>352</v>
      </c>
      <c r="D98" s="36">
        <v>10</v>
      </c>
      <c r="E98" s="58" t="s">
        <v>353</v>
      </c>
      <c r="F98" s="36" t="s">
        <v>336</v>
      </c>
      <c r="G98" s="36">
        <v>10</v>
      </c>
    </row>
    <row r="99" spans="1:7" s="8" customFormat="1" ht="60.75" customHeight="1">
      <c r="A99" s="27">
        <v>12</v>
      </c>
      <c r="B99" s="36" t="s">
        <v>354</v>
      </c>
      <c r="C99" s="36" t="s">
        <v>355</v>
      </c>
      <c r="D99" s="36">
        <v>64</v>
      </c>
      <c r="E99" s="58" t="s">
        <v>356</v>
      </c>
      <c r="F99" s="36" t="s">
        <v>357</v>
      </c>
      <c r="G99" s="36">
        <v>6</v>
      </c>
    </row>
    <row r="100" spans="1:7" s="8" customFormat="1" ht="60.75" customHeight="1">
      <c r="A100" s="27">
        <v>13</v>
      </c>
      <c r="B100" s="36" t="s">
        <v>358</v>
      </c>
      <c r="C100" s="36" t="s">
        <v>359</v>
      </c>
      <c r="D100" s="36">
        <v>64</v>
      </c>
      <c r="E100" s="58" t="s">
        <v>360</v>
      </c>
      <c r="F100" s="36" t="s">
        <v>357</v>
      </c>
      <c r="G100" s="36">
        <v>0</v>
      </c>
    </row>
    <row r="101" spans="1:7" s="8" customFormat="1" ht="60.75" customHeight="1">
      <c r="A101" s="27">
        <v>14</v>
      </c>
      <c r="B101" s="36" t="s">
        <v>322</v>
      </c>
      <c r="C101" s="36" t="s">
        <v>361</v>
      </c>
      <c r="D101" s="36">
        <v>722</v>
      </c>
      <c r="E101" s="58" t="s">
        <v>362</v>
      </c>
      <c r="F101" s="36" t="s">
        <v>363</v>
      </c>
      <c r="G101" s="36">
        <v>508</v>
      </c>
    </row>
    <row r="102" spans="1:7" s="8" customFormat="1" ht="60.75" customHeight="1">
      <c r="A102" s="27">
        <v>15</v>
      </c>
      <c r="B102" s="36" t="s">
        <v>364</v>
      </c>
      <c r="C102" s="36" t="s">
        <v>365</v>
      </c>
      <c r="D102" s="36">
        <v>1000</v>
      </c>
      <c r="E102" s="58" t="s">
        <v>366</v>
      </c>
      <c r="F102" s="36" t="s">
        <v>367</v>
      </c>
      <c r="G102" s="36">
        <v>1000</v>
      </c>
    </row>
    <row r="103" spans="1:7" s="8" customFormat="1" ht="60.75" customHeight="1">
      <c r="A103" s="27">
        <v>16</v>
      </c>
      <c r="B103" s="36" t="s">
        <v>368</v>
      </c>
      <c r="C103" s="36" t="s">
        <v>369</v>
      </c>
      <c r="D103" s="36">
        <v>608</v>
      </c>
      <c r="E103" s="58" t="s">
        <v>370</v>
      </c>
      <c r="F103" s="36" t="s">
        <v>371</v>
      </c>
      <c r="G103" s="36">
        <v>608</v>
      </c>
    </row>
    <row r="104" spans="1:7" s="8" customFormat="1" ht="60.75" customHeight="1">
      <c r="A104" s="27">
        <v>17</v>
      </c>
      <c r="B104" s="36" t="s">
        <v>372</v>
      </c>
      <c r="C104" s="36" t="s">
        <v>373</v>
      </c>
      <c r="D104" s="36">
        <v>205</v>
      </c>
      <c r="E104" s="35" t="s">
        <v>374</v>
      </c>
      <c r="F104" s="36" t="s">
        <v>375</v>
      </c>
      <c r="G104" s="36">
        <v>205</v>
      </c>
    </row>
    <row r="105" spans="1:7" s="8" customFormat="1" ht="60.75" customHeight="1">
      <c r="A105" s="27">
        <v>18</v>
      </c>
      <c r="B105" s="36" t="s">
        <v>376</v>
      </c>
      <c r="C105" s="36" t="s">
        <v>377</v>
      </c>
      <c r="D105" s="36">
        <v>526</v>
      </c>
      <c r="E105" s="58" t="s">
        <v>378</v>
      </c>
      <c r="F105" s="36" t="s">
        <v>379</v>
      </c>
      <c r="G105" s="36">
        <v>526</v>
      </c>
    </row>
    <row r="106" spans="1:7" s="8" customFormat="1" ht="60.75" customHeight="1">
      <c r="A106" s="27">
        <v>19</v>
      </c>
      <c r="B106" s="36" t="s">
        <v>380</v>
      </c>
      <c r="C106" s="36" t="s">
        <v>377</v>
      </c>
      <c r="D106" s="36">
        <v>96</v>
      </c>
      <c r="E106" s="58" t="s">
        <v>381</v>
      </c>
      <c r="F106" s="36" t="s">
        <v>382</v>
      </c>
      <c r="G106" s="36">
        <v>96</v>
      </c>
    </row>
    <row r="107" spans="1:7" s="8" customFormat="1" ht="60.75" customHeight="1">
      <c r="A107" s="27">
        <v>20</v>
      </c>
      <c r="B107" s="36" t="s">
        <v>383</v>
      </c>
      <c r="C107" s="36" t="s">
        <v>384</v>
      </c>
      <c r="D107" s="36">
        <v>35</v>
      </c>
      <c r="E107" s="58" t="s">
        <v>385</v>
      </c>
      <c r="F107" s="36" t="s">
        <v>386</v>
      </c>
      <c r="G107" s="36">
        <v>35</v>
      </c>
    </row>
    <row r="108" spans="1:7" s="8" customFormat="1" ht="60.75" customHeight="1">
      <c r="A108" s="27">
        <v>21</v>
      </c>
      <c r="B108" s="36" t="s">
        <v>364</v>
      </c>
      <c r="C108" s="36" t="s">
        <v>387</v>
      </c>
      <c r="D108" s="36">
        <v>123</v>
      </c>
      <c r="E108" s="58" t="s">
        <v>388</v>
      </c>
      <c r="F108" s="36" t="s">
        <v>389</v>
      </c>
      <c r="G108" s="36">
        <v>0</v>
      </c>
    </row>
    <row r="109" spans="1:7" s="8" customFormat="1" ht="60.75" customHeight="1">
      <c r="A109" s="27">
        <v>22</v>
      </c>
      <c r="B109" s="36" t="s">
        <v>322</v>
      </c>
      <c r="C109" s="36" t="s">
        <v>390</v>
      </c>
      <c r="D109" s="36">
        <v>1010</v>
      </c>
      <c r="E109" s="58" t="s">
        <v>391</v>
      </c>
      <c r="F109" s="36" t="s">
        <v>392</v>
      </c>
      <c r="G109" s="36">
        <v>1010</v>
      </c>
    </row>
    <row r="110" spans="1:7" s="8" customFormat="1" ht="27" customHeight="1">
      <c r="A110" s="6"/>
      <c r="B110" s="7" t="s">
        <v>7</v>
      </c>
      <c r="C110" s="128" t="s">
        <v>393</v>
      </c>
      <c r="D110" s="128"/>
      <c r="E110" s="128"/>
      <c r="F110" s="128"/>
      <c r="G110" s="128"/>
    </row>
    <row r="111" spans="1:7" s="8" customFormat="1" ht="27" customHeight="1">
      <c r="A111" s="129" t="s">
        <v>12</v>
      </c>
      <c r="B111" s="129"/>
      <c r="C111" s="129"/>
      <c r="D111" s="129"/>
      <c r="E111" s="129"/>
      <c r="F111" s="129"/>
      <c r="G111" s="129"/>
    </row>
    <row r="112" spans="1:7" s="8" customFormat="1" ht="25.5" customHeight="1">
      <c r="A112" s="130" t="s">
        <v>8</v>
      </c>
      <c r="B112" s="130" t="s">
        <v>0</v>
      </c>
      <c r="C112" s="130" t="s">
        <v>1</v>
      </c>
      <c r="D112" s="132" t="s">
        <v>2</v>
      </c>
      <c r="E112" s="133"/>
      <c r="F112" s="134" t="s">
        <v>5</v>
      </c>
      <c r="G112" s="31" t="s">
        <v>6</v>
      </c>
    </row>
    <row r="113" spans="1:7" s="8" customFormat="1" ht="60.75" customHeight="1">
      <c r="A113" s="131"/>
      <c r="B113" s="131"/>
      <c r="C113" s="131"/>
      <c r="D113" s="32" t="s">
        <v>3</v>
      </c>
      <c r="E113" s="31" t="s">
        <v>4</v>
      </c>
      <c r="F113" s="135"/>
      <c r="G113" s="31" t="s">
        <v>3</v>
      </c>
    </row>
    <row r="114" spans="1:7" s="8" customFormat="1" ht="60.75" customHeight="1">
      <c r="A114" s="35">
        <v>1</v>
      </c>
      <c r="B114" s="36" t="s">
        <v>394</v>
      </c>
      <c r="C114" s="36" t="s">
        <v>395</v>
      </c>
      <c r="D114" s="36">
        <v>14</v>
      </c>
      <c r="E114" s="36" t="s">
        <v>396</v>
      </c>
      <c r="F114" s="36" t="s">
        <v>397</v>
      </c>
      <c r="G114" s="35">
        <v>12</v>
      </c>
    </row>
    <row r="115" spans="1:7" s="8" customFormat="1" ht="60.75" customHeight="1">
      <c r="A115" s="35">
        <v>2</v>
      </c>
      <c r="B115" s="36" t="s">
        <v>394</v>
      </c>
      <c r="C115" s="36" t="s">
        <v>398</v>
      </c>
      <c r="D115" s="36">
        <v>36</v>
      </c>
      <c r="E115" s="36" t="s">
        <v>399</v>
      </c>
      <c r="F115" s="36" t="s">
        <v>400</v>
      </c>
      <c r="G115" s="35">
        <v>36</v>
      </c>
    </row>
    <row r="116" spans="1:7" s="8" customFormat="1" ht="60.75" customHeight="1">
      <c r="A116" s="35">
        <v>3</v>
      </c>
      <c r="B116" s="36" t="s">
        <v>394</v>
      </c>
      <c r="C116" s="36" t="s">
        <v>401</v>
      </c>
      <c r="D116" s="36">
        <v>55</v>
      </c>
      <c r="E116" s="36" t="s">
        <v>402</v>
      </c>
      <c r="F116" s="36" t="s">
        <v>403</v>
      </c>
      <c r="G116" s="35">
        <v>55</v>
      </c>
    </row>
    <row r="117" spans="1:7" s="8" customFormat="1" ht="36.75" customHeight="1">
      <c r="A117" s="6"/>
      <c r="B117" s="7" t="s">
        <v>7</v>
      </c>
      <c r="C117" s="128" t="s">
        <v>407</v>
      </c>
      <c r="D117" s="128"/>
      <c r="E117" s="128"/>
      <c r="F117" s="128"/>
      <c r="G117" s="128"/>
    </row>
    <row r="118" spans="1:7" s="8" customFormat="1" ht="36.75" customHeight="1">
      <c r="A118" s="129" t="s">
        <v>12</v>
      </c>
      <c r="B118" s="129"/>
      <c r="C118" s="129"/>
      <c r="D118" s="129"/>
      <c r="E118" s="129"/>
      <c r="F118" s="129"/>
      <c r="G118" s="129"/>
    </row>
    <row r="119" spans="1:7" s="8" customFormat="1" ht="36.75" customHeight="1">
      <c r="A119" s="130" t="s">
        <v>8</v>
      </c>
      <c r="B119" s="130" t="s">
        <v>0</v>
      </c>
      <c r="C119" s="130" t="s">
        <v>1</v>
      </c>
      <c r="D119" s="132" t="s">
        <v>2</v>
      </c>
      <c r="E119" s="133"/>
      <c r="F119" s="134" t="s">
        <v>5</v>
      </c>
      <c r="G119" s="31" t="s">
        <v>6</v>
      </c>
    </row>
    <row r="120" spans="1:7" s="8" customFormat="1" ht="36.75" customHeight="1">
      <c r="A120" s="131"/>
      <c r="B120" s="131"/>
      <c r="C120" s="131"/>
      <c r="D120" s="32" t="s">
        <v>3</v>
      </c>
      <c r="E120" s="31" t="s">
        <v>4</v>
      </c>
      <c r="F120" s="135"/>
      <c r="G120" s="31" t="s">
        <v>3</v>
      </c>
    </row>
    <row r="121" spans="1:7" s="59" customFormat="1" ht="72" customHeight="1">
      <c r="A121" s="35">
        <v>1</v>
      </c>
      <c r="B121" s="36"/>
      <c r="C121" s="36" t="s">
        <v>404</v>
      </c>
      <c r="D121" s="36">
        <v>1</v>
      </c>
      <c r="E121" s="35" t="s">
        <v>405</v>
      </c>
      <c r="F121" s="36" t="s">
        <v>406</v>
      </c>
      <c r="G121" s="35">
        <v>1</v>
      </c>
    </row>
    <row r="122" spans="1:7" s="8" customFormat="1" ht="51.75" customHeight="1">
      <c r="A122" s="6"/>
      <c r="B122" s="7" t="s">
        <v>7</v>
      </c>
      <c r="C122" s="140" t="s">
        <v>41</v>
      </c>
      <c r="D122" s="140"/>
      <c r="E122" s="140"/>
      <c r="F122" s="140"/>
      <c r="G122" s="140"/>
    </row>
    <row r="123" spans="1:7" ht="15">
      <c r="A123" s="155" t="s">
        <v>10</v>
      </c>
      <c r="B123" s="155"/>
      <c r="C123" s="155"/>
      <c r="D123" s="155"/>
      <c r="E123" s="155"/>
      <c r="F123" s="155"/>
      <c r="G123" s="155"/>
    </row>
    <row r="124" spans="1:7" s="10" customFormat="1" ht="15">
      <c r="A124" s="134" t="s">
        <v>9</v>
      </c>
      <c r="B124" s="134" t="s">
        <v>0</v>
      </c>
      <c r="C124" s="134" t="s">
        <v>1</v>
      </c>
      <c r="D124" s="154" t="s">
        <v>2</v>
      </c>
      <c r="E124" s="154"/>
      <c r="F124" s="134" t="s">
        <v>5</v>
      </c>
      <c r="G124" s="32" t="s">
        <v>6</v>
      </c>
    </row>
    <row r="125" spans="1:7" s="10" customFormat="1" ht="54.75" customHeight="1">
      <c r="A125" s="135"/>
      <c r="B125" s="135"/>
      <c r="C125" s="135"/>
      <c r="D125" s="32" t="s">
        <v>11</v>
      </c>
      <c r="E125" s="32" t="s">
        <v>4</v>
      </c>
      <c r="F125" s="135"/>
      <c r="G125" s="32" t="s">
        <v>3</v>
      </c>
    </row>
    <row r="126" spans="1:7" s="66" customFormat="1" ht="32.25" customHeight="1">
      <c r="A126" s="62">
        <v>1</v>
      </c>
      <c r="B126" s="63" t="s">
        <v>112</v>
      </c>
      <c r="C126" s="63" t="s">
        <v>113</v>
      </c>
      <c r="D126" s="64">
        <v>72</v>
      </c>
      <c r="E126" s="65" t="s">
        <v>114</v>
      </c>
      <c r="F126" s="62"/>
      <c r="G126" s="64">
        <v>72</v>
      </c>
    </row>
    <row r="127" spans="1:7" s="66" customFormat="1" ht="19.5" customHeight="1">
      <c r="A127" s="62">
        <v>2</v>
      </c>
      <c r="B127" s="63" t="s">
        <v>112</v>
      </c>
      <c r="C127" s="63" t="s">
        <v>113</v>
      </c>
      <c r="D127" s="64">
        <v>38</v>
      </c>
      <c r="E127" s="65" t="s">
        <v>115</v>
      </c>
      <c r="F127" s="62"/>
      <c r="G127" s="64">
        <v>38</v>
      </c>
    </row>
    <row r="128" spans="1:7" s="66" customFormat="1" ht="30" customHeight="1">
      <c r="A128" s="62">
        <v>3</v>
      </c>
      <c r="B128" s="63" t="s">
        <v>116</v>
      </c>
      <c r="C128" s="63" t="s">
        <v>117</v>
      </c>
      <c r="D128" s="64">
        <v>2610</v>
      </c>
      <c r="E128" s="65" t="s">
        <v>118</v>
      </c>
      <c r="F128" s="62"/>
      <c r="G128" s="64">
        <v>2610</v>
      </c>
    </row>
    <row r="129" spans="1:7" s="66" customFormat="1" ht="33.75" customHeight="1">
      <c r="A129" s="62">
        <v>4</v>
      </c>
      <c r="B129" s="63" t="s">
        <v>116</v>
      </c>
      <c r="C129" s="63" t="s">
        <v>117</v>
      </c>
      <c r="D129" s="64">
        <v>31380</v>
      </c>
      <c r="E129" s="65" t="s">
        <v>119</v>
      </c>
      <c r="F129" s="62"/>
      <c r="G129" s="64">
        <v>31380</v>
      </c>
    </row>
    <row r="130" spans="1:7" s="66" customFormat="1" ht="17.25" customHeight="1">
      <c r="A130" s="62">
        <v>5</v>
      </c>
      <c r="B130" s="63" t="s">
        <v>14</v>
      </c>
      <c r="C130" s="67" t="s">
        <v>15</v>
      </c>
      <c r="D130" s="68">
        <v>3000</v>
      </c>
      <c r="E130" s="69" t="s">
        <v>33</v>
      </c>
      <c r="F130" s="70"/>
      <c r="G130" s="70">
        <v>491</v>
      </c>
    </row>
    <row r="131" spans="1:7" s="66" customFormat="1" ht="17.25" customHeight="1">
      <c r="A131" s="62">
        <v>6</v>
      </c>
      <c r="B131" s="63" t="s">
        <v>14</v>
      </c>
      <c r="C131" s="67" t="s">
        <v>15</v>
      </c>
      <c r="D131" s="68">
        <v>2000</v>
      </c>
      <c r="E131" s="69" t="s">
        <v>33</v>
      </c>
      <c r="F131" s="70"/>
      <c r="G131" s="68">
        <v>2000</v>
      </c>
    </row>
    <row r="132" spans="1:7" s="66" customFormat="1" ht="17.25" customHeight="1">
      <c r="A132" s="62">
        <v>7</v>
      </c>
      <c r="B132" s="63" t="s">
        <v>14</v>
      </c>
      <c r="C132" s="71" t="s">
        <v>34</v>
      </c>
      <c r="D132" s="68">
        <v>450</v>
      </c>
      <c r="E132" s="69" t="s">
        <v>35</v>
      </c>
      <c r="F132" s="70"/>
      <c r="G132" s="70">
        <v>0</v>
      </c>
    </row>
    <row r="133" spans="1:7" s="66" customFormat="1" ht="17.25" customHeight="1">
      <c r="A133" s="62">
        <v>8</v>
      </c>
      <c r="B133" s="63" t="s">
        <v>14</v>
      </c>
      <c r="C133" s="67" t="s">
        <v>34</v>
      </c>
      <c r="D133" s="68">
        <v>450</v>
      </c>
      <c r="E133" s="69" t="s">
        <v>120</v>
      </c>
      <c r="F133" s="70"/>
      <c r="G133" s="68">
        <v>430</v>
      </c>
    </row>
    <row r="134" spans="1:7" s="66" customFormat="1" ht="17.25" customHeight="1">
      <c r="A134" s="62">
        <v>9</v>
      </c>
      <c r="B134" s="40" t="s">
        <v>121</v>
      </c>
      <c r="C134" s="72" t="s">
        <v>122</v>
      </c>
      <c r="D134" s="73">
        <v>2400</v>
      </c>
      <c r="E134" s="74" t="s">
        <v>123</v>
      </c>
      <c r="F134" s="62"/>
      <c r="G134" s="73">
        <v>2400</v>
      </c>
    </row>
    <row r="135" spans="1:7" s="66" customFormat="1" ht="17.25" customHeight="1">
      <c r="A135" s="62">
        <v>10</v>
      </c>
      <c r="B135" s="40" t="s">
        <v>121</v>
      </c>
      <c r="C135" s="75" t="s">
        <v>122</v>
      </c>
      <c r="D135" s="73">
        <v>2760</v>
      </c>
      <c r="E135" s="74" t="s">
        <v>124</v>
      </c>
      <c r="F135" s="62"/>
      <c r="G135" s="73">
        <v>2760</v>
      </c>
    </row>
    <row r="136" spans="1:7" s="66" customFormat="1" ht="17.25" customHeight="1">
      <c r="A136" s="62">
        <v>11</v>
      </c>
      <c r="B136" s="76" t="s">
        <v>125</v>
      </c>
      <c r="C136" s="75" t="s">
        <v>126</v>
      </c>
      <c r="D136" s="73">
        <v>181920</v>
      </c>
      <c r="E136" s="74" t="s">
        <v>127</v>
      </c>
      <c r="F136" s="62"/>
      <c r="G136" s="73">
        <v>181920</v>
      </c>
    </row>
    <row r="137" spans="1:7" s="66" customFormat="1" ht="17.25" customHeight="1">
      <c r="A137" s="62">
        <v>12</v>
      </c>
      <c r="B137" s="63" t="s">
        <v>128</v>
      </c>
      <c r="C137" s="72" t="s">
        <v>129</v>
      </c>
      <c r="D137" s="64">
        <v>40</v>
      </c>
      <c r="E137" s="65" t="s">
        <v>130</v>
      </c>
      <c r="F137" s="62"/>
      <c r="G137" s="64">
        <v>40</v>
      </c>
    </row>
    <row r="138" spans="1:7" s="66" customFormat="1" ht="14.25" customHeight="1">
      <c r="A138" s="62">
        <v>13</v>
      </c>
      <c r="B138" s="63" t="s">
        <v>128</v>
      </c>
      <c r="C138" s="72" t="s">
        <v>129</v>
      </c>
      <c r="D138" s="64">
        <v>150</v>
      </c>
      <c r="E138" s="65" t="s">
        <v>131</v>
      </c>
      <c r="F138" s="62"/>
      <c r="G138" s="64">
        <v>150</v>
      </c>
    </row>
    <row r="139" spans="1:7" s="66" customFormat="1" ht="13.5" customHeight="1">
      <c r="A139" s="62">
        <v>14</v>
      </c>
      <c r="B139" s="76" t="s">
        <v>132</v>
      </c>
      <c r="C139" s="77" t="s">
        <v>133</v>
      </c>
      <c r="D139" s="64">
        <v>367800</v>
      </c>
      <c r="E139" s="65" t="s">
        <v>134</v>
      </c>
      <c r="F139" s="62"/>
      <c r="G139" s="64">
        <v>367800</v>
      </c>
    </row>
    <row r="140" spans="1:7" s="66" customFormat="1" ht="13.5" customHeight="1">
      <c r="A140" s="62">
        <v>15</v>
      </c>
      <c r="B140" s="76" t="s">
        <v>135</v>
      </c>
      <c r="C140" s="63" t="s">
        <v>136</v>
      </c>
      <c r="D140" s="64">
        <v>15720</v>
      </c>
      <c r="E140" s="78" t="s">
        <v>137</v>
      </c>
      <c r="F140" s="62"/>
      <c r="G140" s="64">
        <v>15720</v>
      </c>
    </row>
    <row r="141" spans="1:7" s="66" customFormat="1" ht="13.5" customHeight="1">
      <c r="A141" s="62">
        <v>16</v>
      </c>
      <c r="B141" s="76" t="s">
        <v>135</v>
      </c>
      <c r="C141" s="63" t="s">
        <v>136</v>
      </c>
      <c r="D141" s="64">
        <v>840000</v>
      </c>
      <c r="E141" s="78" t="s">
        <v>138</v>
      </c>
      <c r="F141" s="62"/>
      <c r="G141" s="64">
        <v>840000</v>
      </c>
    </row>
    <row r="142" spans="1:7" s="81" customFormat="1" ht="30">
      <c r="A142" s="62">
        <v>17</v>
      </c>
      <c r="B142" s="28" t="s">
        <v>16</v>
      </c>
      <c r="C142" s="71" t="s">
        <v>19</v>
      </c>
      <c r="D142" s="68">
        <v>18</v>
      </c>
      <c r="E142" s="69" t="s">
        <v>25</v>
      </c>
      <c r="F142" s="79"/>
      <c r="G142" s="80">
        <v>7.33</v>
      </c>
    </row>
    <row r="143" spans="1:7" s="81" customFormat="1" ht="30">
      <c r="A143" s="62">
        <v>18</v>
      </c>
      <c r="B143" s="28" t="s">
        <v>16</v>
      </c>
      <c r="C143" s="71" t="s">
        <v>19</v>
      </c>
      <c r="D143" s="68">
        <v>12</v>
      </c>
      <c r="E143" s="69" t="s">
        <v>25</v>
      </c>
      <c r="F143" s="79"/>
      <c r="G143" s="68">
        <v>12</v>
      </c>
    </row>
    <row r="144" spans="1:7" s="81" customFormat="1" ht="15">
      <c r="A144" s="62">
        <v>19</v>
      </c>
      <c r="B144" s="28" t="s">
        <v>16</v>
      </c>
      <c r="C144" s="71" t="s">
        <v>17</v>
      </c>
      <c r="D144" s="68">
        <v>100</v>
      </c>
      <c r="E144" s="69" t="s">
        <v>26</v>
      </c>
      <c r="F144" s="82"/>
      <c r="G144" s="82">
        <v>100</v>
      </c>
    </row>
    <row r="145" spans="1:7" s="81" customFormat="1" ht="15">
      <c r="A145" s="62">
        <v>20</v>
      </c>
      <c r="B145" s="28" t="s">
        <v>16</v>
      </c>
      <c r="C145" s="71" t="s">
        <v>27</v>
      </c>
      <c r="D145" s="68">
        <v>200</v>
      </c>
      <c r="E145" s="69" t="s">
        <v>28</v>
      </c>
      <c r="F145" s="82"/>
      <c r="G145" s="68">
        <v>53</v>
      </c>
    </row>
    <row r="146" spans="1:7" s="81" customFormat="1" ht="15">
      <c r="A146" s="62">
        <v>21</v>
      </c>
      <c r="B146" s="62" t="s">
        <v>16</v>
      </c>
      <c r="C146" s="71" t="s">
        <v>27</v>
      </c>
      <c r="D146" s="68">
        <v>300</v>
      </c>
      <c r="E146" s="69" t="s">
        <v>28</v>
      </c>
      <c r="F146" s="82"/>
      <c r="G146" s="68">
        <v>300</v>
      </c>
    </row>
    <row r="147" spans="1:7" s="81" customFormat="1" ht="15">
      <c r="A147" s="62">
        <v>22</v>
      </c>
      <c r="B147" s="62" t="s">
        <v>16</v>
      </c>
      <c r="C147" s="71" t="s">
        <v>18</v>
      </c>
      <c r="D147" s="68">
        <v>3200</v>
      </c>
      <c r="E147" s="69" t="s">
        <v>40</v>
      </c>
      <c r="F147" s="82"/>
      <c r="G147" s="68">
        <v>411</v>
      </c>
    </row>
    <row r="148" spans="1:7" s="81" customFormat="1" ht="15">
      <c r="A148" s="62">
        <v>23</v>
      </c>
      <c r="B148" s="62" t="s">
        <v>16</v>
      </c>
      <c r="C148" s="71" t="s">
        <v>18</v>
      </c>
      <c r="D148" s="68">
        <v>2500</v>
      </c>
      <c r="E148" s="69" t="s">
        <v>139</v>
      </c>
      <c r="F148" s="82"/>
      <c r="G148" s="83">
        <v>2500</v>
      </c>
    </row>
    <row r="149" spans="1:7" s="81" customFormat="1" ht="15">
      <c r="A149" s="62">
        <v>24</v>
      </c>
      <c r="B149" s="63" t="s">
        <v>140</v>
      </c>
      <c r="C149" s="84" t="s">
        <v>141</v>
      </c>
      <c r="D149" s="73">
        <v>2670</v>
      </c>
      <c r="E149" s="74" t="s">
        <v>142</v>
      </c>
      <c r="F149" s="28"/>
      <c r="G149" s="73">
        <v>2670</v>
      </c>
    </row>
    <row r="150" spans="1:7" s="81" customFormat="1" ht="15">
      <c r="A150" s="62">
        <v>25</v>
      </c>
      <c r="B150" s="63" t="s">
        <v>140</v>
      </c>
      <c r="C150" s="84" t="s">
        <v>141</v>
      </c>
      <c r="D150" s="73">
        <v>1860</v>
      </c>
      <c r="E150" s="74" t="s">
        <v>143</v>
      </c>
      <c r="F150" s="28"/>
      <c r="G150" s="73">
        <v>1860</v>
      </c>
    </row>
    <row r="151" spans="1:7" s="81" customFormat="1" ht="30">
      <c r="A151" s="62">
        <v>26</v>
      </c>
      <c r="B151" s="40" t="s">
        <v>144</v>
      </c>
      <c r="C151" s="85" t="s">
        <v>145</v>
      </c>
      <c r="D151" s="73">
        <v>84030</v>
      </c>
      <c r="E151" s="78" t="s">
        <v>146</v>
      </c>
      <c r="F151" s="28"/>
      <c r="G151" s="73">
        <v>84030</v>
      </c>
    </row>
    <row r="152" spans="1:7" ht="62.25" customHeight="1">
      <c r="A152" s="6"/>
      <c r="B152" s="7" t="s">
        <v>7</v>
      </c>
      <c r="C152" s="128" t="s">
        <v>46</v>
      </c>
      <c r="D152" s="128"/>
      <c r="E152" s="128"/>
      <c r="F152" s="128"/>
      <c r="G152" s="128"/>
    </row>
    <row r="153" spans="1:7" ht="15" customHeight="1">
      <c r="A153" s="141" t="s">
        <v>45</v>
      </c>
      <c r="B153" s="141"/>
      <c r="C153" s="141"/>
      <c r="D153" s="141"/>
      <c r="E153" s="141"/>
      <c r="F153" s="141"/>
      <c r="G153" s="141"/>
    </row>
    <row r="154" spans="1:7" ht="15">
      <c r="A154" s="7"/>
      <c r="B154" s="9"/>
      <c r="C154" s="9"/>
      <c r="D154" s="7"/>
      <c r="E154" s="7"/>
      <c r="F154" s="7"/>
      <c r="G154" s="7"/>
    </row>
    <row r="155" spans="1:7" ht="28.5" customHeight="1">
      <c r="A155" s="138" t="s">
        <v>8</v>
      </c>
      <c r="B155" s="138" t="s">
        <v>0</v>
      </c>
      <c r="C155" s="138" t="s">
        <v>1</v>
      </c>
      <c r="D155" s="138" t="s">
        <v>2</v>
      </c>
      <c r="E155" s="138"/>
      <c r="F155" s="139" t="s">
        <v>5</v>
      </c>
      <c r="G155" s="31" t="s">
        <v>6</v>
      </c>
    </row>
    <row r="156" spans="1:7" ht="47.25" customHeight="1">
      <c r="A156" s="138"/>
      <c r="B156" s="138"/>
      <c r="C156" s="138"/>
      <c r="D156" s="32" t="s">
        <v>3</v>
      </c>
      <c r="E156" s="31" t="s">
        <v>4</v>
      </c>
      <c r="F156" s="139"/>
      <c r="G156" s="30" t="s">
        <v>3</v>
      </c>
    </row>
    <row r="157" spans="1:8" s="92" customFormat="1" ht="140.25">
      <c r="A157" s="86">
        <v>1</v>
      </c>
      <c r="B157" s="87" t="s">
        <v>408</v>
      </c>
      <c r="C157" s="88" t="s">
        <v>409</v>
      </c>
      <c r="D157" s="89">
        <v>222</v>
      </c>
      <c r="E157" s="90" t="s">
        <v>328</v>
      </c>
      <c r="F157" s="87" t="s">
        <v>410</v>
      </c>
      <c r="G157" s="89">
        <v>222</v>
      </c>
      <c r="H157" s="91"/>
    </row>
    <row r="158" spans="1:8" s="92" customFormat="1" ht="140.25">
      <c r="A158" s="86">
        <v>2</v>
      </c>
      <c r="B158" s="87" t="s">
        <v>43</v>
      </c>
      <c r="C158" s="88" t="s">
        <v>44</v>
      </c>
      <c r="D158" s="89">
        <v>122</v>
      </c>
      <c r="E158" s="90" t="s">
        <v>411</v>
      </c>
      <c r="F158" s="87" t="s">
        <v>412</v>
      </c>
      <c r="G158" s="89">
        <v>122</v>
      </c>
      <c r="H158" s="91"/>
    </row>
    <row r="159" spans="1:8" s="92" customFormat="1" ht="140.25">
      <c r="A159" s="86">
        <v>3</v>
      </c>
      <c r="B159" s="87" t="s">
        <v>43</v>
      </c>
      <c r="C159" s="88" t="s">
        <v>44</v>
      </c>
      <c r="D159" s="89">
        <v>370</v>
      </c>
      <c r="E159" s="90" t="s">
        <v>52</v>
      </c>
      <c r="F159" s="87" t="s">
        <v>413</v>
      </c>
      <c r="G159" s="89">
        <v>370</v>
      </c>
      <c r="H159" s="91"/>
    </row>
    <row r="160" spans="1:8" s="92" customFormat="1" ht="140.25">
      <c r="A160" s="86">
        <v>4</v>
      </c>
      <c r="B160" s="87" t="s">
        <v>43</v>
      </c>
      <c r="C160" s="88" t="s">
        <v>44</v>
      </c>
      <c r="D160" s="89">
        <v>1795</v>
      </c>
      <c r="E160" s="90" t="s">
        <v>411</v>
      </c>
      <c r="F160" s="87" t="s">
        <v>414</v>
      </c>
      <c r="G160" s="89">
        <v>1795</v>
      </c>
      <c r="H160" s="91"/>
    </row>
    <row r="161" spans="1:8" s="92" customFormat="1" ht="140.25">
      <c r="A161" s="86">
        <v>5</v>
      </c>
      <c r="B161" s="87" t="s">
        <v>408</v>
      </c>
      <c r="C161" s="88" t="s">
        <v>409</v>
      </c>
      <c r="D161" s="89">
        <v>136</v>
      </c>
      <c r="E161" s="90" t="s">
        <v>415</v>
      </c>
      <c r="F161" s="87" t="s">
        <v>53</v>
      </c>
      <c r="G161" s="89">
        <v>136</v>
      </c>
      <c r="H161" s="91"/>
    </row>
    <row r="162" spans="1:8" s="92" customFormat="1" ht="140.25">
      <c r="A162" s="86">
        <v>6</v>
      </c>
      <c r="B162" s="87" t="s">
        <v>416</v>
      </c>
      <c r="C162" s="88" t="s">
        <v>417</v>
      </c>
      <c r="D162" s="89">
        <v>58</v>
      </c>
      <c r="E162" s="90" t="s">
        <v>418</v>
      </c>
      <c r="F162" s="87" t="s">
        <v>53</v>
      </c>
      <c r="G162" s="89">
        <v>58</v>
      </c>
      <c r="H162" s="91"/>
    </row>
    <row r="163" spans="1:8" s="92" customFormat="1" ht="140.25">
      <c r="A163" s="86">
        <v>7</v>
      </c>
      <c r="B163" s="87" t="s">
        <v>416</v>
      </c>
      <c r="C163" s="88" t="s">
        <v>417</v>
      </c>
      <c r="D163" s="89">
        <v>5</v>
      </c>
      <c r="E163" s="90" t="s">
        <v>418</v>
      </c>
      <c r="F163" s="87" t="s">
        <v>53</v>
      </c>
      <c r="G163" s="89">
        <v>5</v>
      </c>
      <c r="H163" s="91"/>
    </row>
    <row r="164" spans="1:8" s="92" customFormat="1" ht="140.25">
      <c r="A164" s="86">
        <v>8</v>
      </c>
      <c r="B164" s="87" t="s">
        <v>416</v>
      </c>
      <c r="C164" s="88" t="s">
        <v>417</v>
      </c>
      <c r="D164" s="89">
        <v>600</v>
      </c>
      <c r="E164" s="90" t="s">
        <v>419</v>
      </c>
      <c r="F164" s="87" t="s">
        <v>420</v>
      </c>
      <c r="G164" s="89">
        <v>600</v>
      </c>
      <c r="H164" s="91"/>
    </row>
    <row r="165" spans="1:8" s="92" customFormat="1" ht="140.25">
      <c r="A165" s="86">
        <v>9</v>
      </c>
      <c r="B165" s="87" t="s">
        <v>54</v>
      </c>
      <c r="C165" s="88" t="s">
        <v>55</v>
      </c>
      <c r="D165" s="89">
        <v>310</v>
      </c>
      <c r="E165" s="90" t="s">
        <v>421</v>
      </c>
      <c r="F165" s="87" t="s">
        <v>410</v>
      </c>
      <c r="G165" s="89">
        <v>310</v>
      </c>
      <c r="H165" s="91"/>
    </row>
    <row r="166" spans="1:8" s="92" customFormat="1" ht="140.25">
      <c r="A166" s="86">
        <v>10</v>
      </c>
      <c r="B166" s="87" t="s">
        <v>54</v>
      </c>
      <c r="C166" s="88" t="s">
        <v>55</v>
      </c>
      <c r="D166" s="89">
        <v>1010</v>
      </c>
      <c r="E166" s="90" t="s">
        <v>422</v>
      </c>
      <c r="F166" s="87" t="s">
        <v>412</v>
      </c>
      <c r="G166" s="89">
        <v>1010</v>
      </c>
      <c r="H166" s="91"/>
    </row>
    <row r="167" spans="1:8" s="92" customFormat="1" ht="140.25">
      <c r="A167" s="86">
        <v>11</v>
      </c>
      <c r="B167" s="87" t="s">
        <v>54</v>
      </c>
      <c r="C167" s="88" t="s">
        <v>55</v>
      </c>
      <c r="D167" s="89">
        <v>213</v>
      </c>
      <c r="E167" s="90" t="s">
        <v>423</v>
      </c>
      <c r="F167" s="87" t="s">
        <v>424</v>
      </c>
      <c r="G167" s="89">
        <v>213</v>
      </c>
      <c r="H167" s="91"/>
    </row>
    <row r="168" spans="1:8" s="92" customFormat="1" ht="140.25">
      <c r="A168" s="86">
        <v>12</v>
      </c>
      <c r="B168" s="87" t="s">
        <v>425</v>
      </c>
      <c r="C168" s="88" t="s">
        <v>426</v>
      </c>
      <c r="D168" s="89">
        <v>264</v>
      </c>
      <c r="E168" s="90" t="s">
        <v>427</v>
      </c>
      <c r="F168" s="87" t="s">
        <v>428</v>
      </c>
      <c r="G168" s="89">
        <v>264</v>
      </c>
      <c r="H168" s="91"/>
    </row>
    <row r="169" spans="1:8" s="92" customFormat="1" ht="140.25">
      <c r="A169" s="86">
        <v>13</v>
      </c>
      <c r="B169" s="93" t="s">
        <v>429</v>
      </c>
      <c r="C169" s="94" t="s">
        <v>430</v>
      </c>
      <c r="D169" s="89">
        <v>11</v>
      </c>
      <c r="E169" s="90" t="s">
        <v>431</v>
      </c>
      <c r="F169" s="93" t="s">
        <v>53</v>
      </c>
      <c r="G169" s="89">
        <v>11</v>
      </c>
      <c r="H169" s="91"/>
    </row>
    <row r="170" spans="1:8" s="92" customFormat="1" ht="140.25">
      <c r="A170" s="86">
        <v>14</v>
      </c>
      <c r="B170" s="87" t="s">
        <v>429</v>
      </c>
      <c r="C170" s="88" t="s">
        <v>430</v>
      </c>
      <c r="D170" s="89">
        <v>322</v>
      </c>
      <c r="E170" s="90" t="s">
        <v>431</v>
      </c>
      <c r="F170" s="87" t="s">
        <v>53</v>
      </c>
      <c r="G170" s="89">
        <v>322</v>
      </c>
      <c r="H170" s="91"/>
    </row>
    <row r="171" spans="1:8" s="92" customFormat="1" ht="140.25">
      <c r="A171" s="86">
        <v>15</v>
      </c>
      <c r="B171" s="87" t="s">
        <v>429</v>
      </c>
      <c r="C171" s="88" t="s">
        <v>430</v>
      </c>
      <c r="D171" s="89">
        <v>300</v>
      </c>
      <c r="E171" s="90" t="s">
        <v>432</v>
      </c>
      <c r="F171" s="87" t="s">
        <v>420</v>
      </c>
      <c r="G171" s="89">
        <v>300</v>
      </c>
      <c r="H171" s="91"/>
    </row>
    <row r="172" spans="1:8" s="92" customFormat="1" ht="140.25">
      <c r="A172" s="86">
        <v>16</v>
      </c>
      <c r="B172" s="87" t="s">
        <v>429</v>
      </c>
      <c r="C172" s="88" t="s">
        <v>430</v>
      </c>
      <c r="D172" s="89">
        <v>300</v>
      </c>
      <c r="E172" s="90" t="s">
        <v>432</v>
      </c>
      <c r="F172" s="87" t="s">
        <v>412</v>
      </c>
      <c r="G172" s="89">
        <v>300</v>
      </c>
      <c r="H172" s="91"/>
    </row>
    <row r="173" spans="1:8" s="92" customFormat="1" ht="140.25">
      <c r="A173" s="86">
        <v>17</v>
      </c>
      <c r="B173" s="87" t="s">
        <v>433</v>
      </c>
      <c r="C173" s="88" t="s">
        <v>434</v>
      </c>
      <c r="D173" s="89">
        <v>35</v>
      </c>
      <c r="E173" s="90" t="s">
        <v>435</v>
      </c>
      <c r="F173" s="87" t="s">
        <v>412</v>
      </c>
      <c r="G173" s="89">
        <v>35</v>
      </c>
      <c r="H173" s="91"/>
    </row>
    <row r="174" spans="1:8" s="92" customFormat="1" ht="140.25">
      <c r="A174" s="86">
        <v>18</v>
      </c>
      <c r="B174" s="87" t="s">
        <v>433</v>
      </c>
      <c r="C174" s="88" t="s">
        <v>434</v>
      </c>
      <c r="D174" s="89">
        <v>32</v>
      </c>
      <c r="E174" s="90" t="s">
        <v>435</v>
      </c>
      <c r="F174" s="87" t="s">
        <v>413</v>
      </c>
      <c r="G174" s="89">
        <v>32</v>
      </c>
      <c r="H174" s="91"/>
    </row>
    <row r="175" spans="1:8" s="92" customFormat="1" ht="38.25">
      <c r="A175" s="86">
        <v>19</v>
      </c>
      <c r="B175" s="87" t="s">
        <v>436</v>
      </c>
      <c r="C175" s="95" t="s">
        <v>437</v>
      </c>
      <c r="D175" s="89">
        <v>20</v>
      </c>
      <c r="E175" s="90" t="s">
        <v>438</v>
      </c>
      <c r="F175" s="87" t="s">
        <v>439</v>
      </c>
      <c r="G175" s="89">
        <v>20</v>
      </c>
      <c r="H175" s="91"/>
    </row>
    <row r="176" spans="1:8" s="92" customFormat="1" ht="38.25">
      <c r="A176" s="86">
        <v>20</v>
      </c>
      <c r="B176" s="87" t="s">
        <v>436</v>
      </c>
      <c r="C176" s="95" t="s">
        <v>437</v>
      </c>
      <c r="D176" s="89">
        <v>48</v>
      </c>
      <c r="E176" s="90" t="s">
        <v>440</v>
      </c>
      <c r="F176" s="87" t="s">
        <v>439</v>
      </c>
      <c r="G176" s="89">
        <v>48</v>
      </c>
      <c r="H176" s="91"/>
    </row>
    <row r="177" spans="1:8" s="92" customFormat="1" ht="102">
      <c r="A177" s="86">
        <v>21</v>
      </c>
      <c r="B177" s="87" t="s">
        <v>441</v>
      </c>
      <c r="C177" s="87" t="s">
        <v>442</v>
      </c>
      <c r="D177" s="89">
        <v>463</v>
      </c>
      <c r="E177" s="90" t="s">
        <v>443</v>
      </c>
      <c r="F177" s="87" t="s">
        <v>444</v>
      </c>
      <c r="G177" s="89">
        <v>463</v>
      </c>
      <c r="H177" s="91"/>
    </row>
    <row r="178" spans="1:8" s="92" customFormat="1" ht="102">
      <c r="A178" s="86">
        <v>22</v>
      </c>
      <c r="B178" s="87" t="s">
        <v>441</v>
      </c>
      <c r="C178" s="87" t="s">
        <v>442</v>
      </c>
      <c r="D178" s="89">
        <v>5</v>
      </c>
      <c r="E178" s="90" t="s">
        <v>445</v>
      </c>
      <c r="F178" s="87" t="s">
        <v>444</v>
      </c>
      <c r="G178" s="89">
        <v>5</v>
      </c>
      <c r="H178" s="91"/>
    </row>
    <row r="179" spans="1:8" s="92" customFormat="1" ht="102">
      <c r="A179" s="86">
        <v>23</v>
      </c>
      <c r="B179" s="87" t="s">
        <v>441</v>
      </c>
      <c r="C179" s="87" t="s">
        <v>442</v>
      </c>
      <c r="D179" s="89">
        <v>300</v>
      </c>
      <c r="E179" s="90" t="s">
        <v>445</v>
      </c>
      <c r="F179" s="87" t="s">
        <v>420</v>
      </c>
      <c r="G179" s="89">
        <v>300</v>
      </c>
      <c r="H179" s="91"/>
    </row>
    <row r="180" spans="1:8" s="92" customFormat="1" ht="102">
      <c r="A180" s="86">
        <v>24</v>
      </c>
      <c r="B180" s="87" t="s">
        <v>441</v>
      </c>
      <c r="C180" s="87" t="s">
        <v>442</v>
      </c>
      <c r="D180" s="89">
        <v>192</v>
      </c>
      <c r="E180" s="90" t="s">
        <v>445</v>
      </c>
      <c r="F180" s="87" t="s">
        <v>420</v>
      </c>
      <c r="G180" s="89">
        <v>192</v>
      </c>
      <c r="H180" s="91"/>
    </row>
    <row r="181" spans="1:8" s="92" customFormat="1" ht="102">
      <c r="A181" s="86">
        <v>25</v>
      </c>
      <c r="B181" s="87" t="s">
        <v>441</v>
      </c>
      <c r="C181" s="87" t="s">
        <v>442</v>
      </c>
      <c r="D181" s="89">
        <v>25</v>
      </c>
      <c r="E181" s="90" t="s">
        <v>446</v>
      </c>
      <c r="F181" s="87" t="s">
        <v>420</v>
      </c>
      <c r="G181" s="89">
        <v>25</v>
      </c>
      <c r="H181" s="91"/>
    </row>
    <row r="182" spans="1:8" s="92" customFormat="1" ht="102">
      <c r="A182" s="86">
        <v>26</v>
      </c>
      <c r="B182" s="87" t="s">
        <v>441</v>
      </c>
      <c r="C182" s="87" t="s">
        <v>442</v>
      </c>
      <c r="D182" s="89">
        <v>90</v>
      </c>
      <c r="E182" s="90" t="s">
        <v>445</v>
      </c>
      <c r="F182" s="87" t="s">
        <v>420</v>
      </c>
      <c r="G182" s="89">
        <v>90</v>
      </c>
      <c r="H182" s="91"/>
    </row>
    <row r="183" spans="1:8" s="92" customFormat="1" ht="51" customHeight="1">
      <c r="A183" s="86">
        <v>27</v>
      </c>
      <c r="B183" s="87" t="s">
        <v>447</v>
      </c>
      <c r="C183" s="87" t="s">
        <v>448</v>
      </c>
      <c r="D183" s="89">
        <v>3736</v>
      </c>
      <c r="E183" s="90" t="s">
        <v>449</v>
      </c>
      <c r="F183" s="87" t="s">
        <v>53</v>
      </c>
      <c r="G183" s="89">
        <v>3736</v>
      </c>
      <c r="H183" s="91"/>
    </row>
    <row r="184" spans="1:8" s="92" customFormat="1" ht="66" customHeight="1">
      <c r="A184" s="86">
        <v>28</v>
      </c>
      <c r="B184" s="87" t="s">
        <v>450</v>
      </c>
      <c r="C184" s="87" t="s">
        <v>448</v>
      </c>
      <c r="D184" s="89">
        <v>5045</v>
      </c>
      <c r="E184" s="90" t="s">
        <v>449</v>
      </c>
      <c r="F184" s="87" t="s">
        <v>53</v>
      </c>
      <c r="G184" s="89">
        <v>5045</v>
      </c>
      <c r="H184" s="91"/>
    </row>
    <row r="185" spans="1:8" s="92" customFormat="1" ht="66" customHeight="1">
      <c r="A185" s="86">
        <v>29</v>
      </c>
      <c r="B185" s="87" t="s">
        <v>451</v>
      </c>
      <c r="C185" s="87" t="s">
        <v>452</v>
      </c>
      <c r="D185" s="89">
        <v>7</v>
      </c>
      <c r="E185" s="90" t="s">
        <v>453</v>
      </c>
      <c r="F185" s="87" t="s">
        <v>439</v>
      </c>
      <c r="G185" s="89">
        <v>7</v>
      </c>
      <c r="H185" s="91"/>
    </row>
    <row r="186" spans="1:8" s="92" customFormat="1" ht="66" customHeight="1">
      <c r="A186" s="86">
        <v>30</v>
      </c>
      <c r="B186" s="87" t="s">
        <v>451</v>
      </c>
      <c r="C186" s="87" t="s">
        <v>452</v>
      </c>
      <c r="D186" s="89">
        <v>3</v>
      </c>
      <c r="E186" s="90" t="s">
        <v>453</v>
      </c>
      <c r="F186" s="87" t="s">
        <v>439</v>
      </c>
      <c r="G186" s="89">
        <v>3</v>
      </c>
      <c r="H186" s="91"/>
    </row>
    <row r="187" spans="1:8" s="92" customFormat="1" ht="66" customHeight="1">
      <c r="A187" s="86">
        <v>31</v>
      </c>
      <c r="B187" s="87" t="s">
        <v>358</v>
      </c>
      <c r="C187" s="95" t="s">
        <v>454</v>
      </c>
      <c r="D187" s="89">
        <v>68</v>
      </c>
      <c r="E187" s="90" t="s">
        <v>455</v>
      </c>
      <c r="F187" s="87" t="s">
        <v>439</v>
      </c>
      <c r="G187" s="89">
        <v>68</v>
      </c>
      <c r="H187" s="91"/>
    </row>
    <row r="188" spans="1:8" s="92" customFormat="1" ht="107.25" customHeight="1">
      <c r="A188" s="86">
        <v>32</v>
      </c>
      <c r="B188" s="87" t="s">
        <v>456</v>
      </c>
      <c r="C188" s="87" t="s">
        <v>457</v>
      </c>
      <c r="D188" s="89">
        <v>160</v>
      </c>
      <c r="E188" s="90" t="s">
        <v>458</v>
      </c>
      <c r="F188" s="87" t="s">
        <v>420</v>
      </c>
      <c r="G188" s="89">
        <v>160</v>
      </c>
      <c r="H188" s="91"/>
    </row>
    <row r="189" spans="1:8" s="92" customFormat="1" ht="107.25" customHeight="1">
      <c r="A189" s="86">
        <v>33</v>
      </c>
      <c r="B189" s="87" t="s">
        <v>456</v>
      </c>
      <c r="C189" s="87" t="s">
        <v>457</v>
      </c>
      <c r="D189" s="89">
        <v>45</v>
      </c>
      <c r="E189" s="90" t="s">
        <v>458</v>
      </c>
      <c r="F189" s="87" t="s">
        <v>420</v>
      </c>
      <c r="G189" s="89">
        <v>45</v>
      </c>
      <c r="H189" s="91"/>
    </row>
    <row r="190" spans="1:7" s="8" customFormat="1" ht="29.25" customHeight="1">
      <c r="A190" s="6"/>
      <c r="B190" s="7" t="s">
        <v>7</v>
      </c>
      <c r="C190" s="128" t="s">
        <v>31</v>
      </c>
      <c r="D190" s="128"/>
      <c r="E190" s="128"/>
      <c r="F190" s="128"/>
      <c r="G190" s="128"/>
    </row>
    <row r="191" spans="1:7" s="8" customFormat="1" ht="29.25" customHeight="1">
      <c r="A191" s="146" t="s">
        <v>30</v>
      </c>
      <c r="B191" s="146"/>
      <c r="C191" s="146"/>
      <c r="D191" s="146"/>
      <c r="E191" s="146"/>
      <c r="F191" s="146"/>
      <c r="G191" s="146"/>
    </row>
    <row r="192" spans="1:7" s="8" customFormat="1" ht="29.25" customHeight="1">
      <c r="A192" s="130" t="s">
        <v>8</v>
      </c>
      <c r="B192" s="130" t="s">
        <v>0</v>
      </c>
      <c r="C192" s="130" t="s">
        <v>1</v>
      </c>
      <c r="D192" s="132" t="s">
        <v>2</v>
      </c>
      <c r="E192" s="133"/>
      <c r="F192" s="134" t="s">
        <v>5</v>
      </c>
      <c r="G192" s="31" t="s">
        <v>6</v>
      </c>
    </row>
    <row r="193" spans="1:7" s="8" customFormat="1" ht="29.25" customHeight="1">
      <c r="A193" s="131"/>
      <c r="B193" s="131"/>
      <c r="C193" s="131"/>
      <c r="D193" s="32" t="s">
        <v>3</v>
      </c>
      <c r="E193" s="31" t="s">
        <v>4</v>
      </c>
      <c r="F193" s="135"/>
      <c r="G193" s="31" t="s">
        <v>3</v>
      </c>
    </row>
    <row r="194" spans="1:7" s="11" customFormat="1" ht="41.25" customHeight="1">
      <c r="A194" s="162" t="s">
        <v>36</v>
      </c>
      <c r="B194" s="162"/>
      <c r="C194" s="162"/>
      <c r="D194" s="162"/>
      <c r="E194" s="162"/>
      <c r="F194" s="162"/>
      <c r="G194" s="162"/>
    </row>
    <row r="195" spans="1:7" s="29" customFormat="1" ht="51" customHeight="1">
      <c r="A195" s="96">
        <v>1</v>
      </c>
      <c r="B195" s="97"/>
      <c r="C195" s="98" t="s">
        <v>153</v>
      </c>
      <c r="D195" s="99">
        <v>81</v>
      </c>
      <c r="E195" s="100">
        <v>1000133441</v>
      </c>
      <c r="F195" s="96" t="s">
        <v>30</v>
      </c>
      <c r="G195" s="99">
        <v>81</v>
      </c>
    </row>
    <row r="196" spans="1:7" s="29" customFormat="1" ht="51" customHeight="1">
      <c r="A196" s="96"/>
      <c r="B196" s="97"/>
      <c r="C196" s="101" t="s">
        <v>154</v>
      </c>
      <c r="D196" s="99">
        <v>10000</v>
      </c>
      <c r="E196" s="100" t="s">
        <v>155</v>
      </c>
      <c r="F196" s="96" t="s">
        <v>30</v>
      </c>
      <c r="G196" s="99">
        <v>10000</v>
      </c>
    </row>
    <row r="197" spans="1:7" s="29" customFormat="1" ht="51" customHeight="1">
      <c r="A197" s="96">
        <v>2</v>
      </c>
      <c r="B197" s="97"/>
      <c r="C197" s="98" t="s">
        <v>156</v>
      </c>
      <c r="D197" s="99">
        <v>700</v>
      </c>
      <c r="E197" s="100" t="s">
        <v>157</v>
      </c>
      <c r="F197" s="96" t="s">
        <v>30</v>
      </c>
      <c r="G197" s="99">
        <v>700</v>
      </c>
    </row>
    <row r="198" spans="1:7" s="29" customFormat="1" ht="51" customHeight="1">
      <c r="A198" s="96">
        <v>3</v>
      </c>
      <c r="B198" s="97"/>
      <c r="C198" s="98" t="s">
        <v>158</v>
      </c>
      <c r="D198" s="99">
        <v>17976</v>
      </c>
      <c r="E198" s="100">
        <v>210785</v>
      </c>
      <c r="F198" s="96" t="s">
        <v>30</v>
      </c>
      <c r="G198" s="99">
        <v>17976</v>
      </c>
    </row>
    <row r="199" spans="1:7" s="29" customFormat="1" ht="51" customHeight="1">
      <c r="A199" s="96">
        <v>4</v>
      </c>
      <c r="B199" s="97"/>
      <c r="C199" s="98" t="s">
        <v>159</v>
      </c>
      <c r="D199" s="99">
        <v>125700</v>
      </c>
      <c r="E199" s="100" t="s">
        <v>160</v>
      </c>
      <c r="F199" s="96" t="s">
        <v>30</v>
      </c>
      <c r="G199" s="99">
        <v>125700</v>
      </c>
    </row>
    <row r="200" spans="1:7" s="29" customFormat="1" ht="51" customHeight="1">
      <c r="A200" s="96">
        <v>5</v>
      </c>
      <c r="B200" s="97"/>
      <c r="C200" s="98" t="s">
        <v>62</v>
      </c>
      <c r="D200" s="99">
        <v>1149</v>
      </c>
      <c r="E200" s="100">
        <v>205133</v>
      </c>
      <c r="F200" s="96" t="s">
        <v>30</v>
      </c>
      <c r="G200" s="99">
        <v>1149</v>
      </c>
    </row>
    <row r="201" spans="1:7" s="29" customFormat="1" ht="51" customHeight="1">
      <c r="A201" s="96">
        <v>6</v>
      </c>
      <c r="B201" s="97"/>
      <c r="C201" s="98" t="s">
        <v>62</v>
      </c>
      <c r="D201" s="99">
        <v>11480</v>
      </c>
      <c r="E201" s="100">
        <v>205134</v>
      </c>
      <c r="F201" s="96" t="s">
        <v>30</v>
      </c>
      <c r="G201" s="99">
        <v>11480</v>
      </c>
    </row>
    <row r="202" spans="1:7" s="29" customFormat="1" ht="51" customHeight="1">
      <c r="A202" s="96">
        <v>7</v>
      </c>
      <c r="B202" s="97"/>
      <c r="C202" s="98" t="s">
        <v>29</v>
      </c>
      <c r="D202" s="99">
        <v>140440</v>
      </c>
      <c r="E202" s="100">
        <v>951218</v>
      </c>
      <c r="F202" s="96" t="s">
        <v>30</v>
      </c>
      <c r="G202" s="99">
        <v>140440</v>
      </c>
    </row>
    <row r="203" spans="1:7" s="29" customFormat="1" ht="51" customHeight="1">
      <c r="A203" s="96">
        <v>8</v>
      </c>
      <c r="B203" s="97"/>
      <c r="C203" s="98" t="s">
        <v>63</v>
      </c>
      <c r="D203" s="99">
        <v>8905</v>
      </c>
      <c r="E203" s="100">
        <v>1889009</v>
      </c>
      <c r="F203" s="96" t="s">
        <v>30</v>
      </c>
      <c r="G203" s="99">
        <v>8905</v>
      </c>
    </row>
    <row r="204" spans="1:7" s="29" customFormat="1" ht="51" customHeight="1">
      <c r="A204" s="96">
        <v>9</v>
      </c>
      <c r="B204" s="97"/>
      <c r="C204" s="98" t="s">
        <v>161</v>
      </c>
      <c r="D204" s="99">
        <v>41664</v>
      </c>
      <c r="E204" s="100" t="s">
        <v>162</v>
      </c>
      <c r="F204" s="96" t="s">
        <v>30</v>
      </c>
      <c r="G204" s="99">
        <v>41664</v>
      </c>
    </row>
    <row r="205" spans="1:7" s="29" customFormat="1" ht="51" customHeight="1">
      <c r="A205" s="96">
        <v>10</v>
      </c>
      <c r="B205" s="97"/>
      <c r="C205" s="98" t="s">
        <v>161</v>
      </c>
      <c r="D205" s="99">
        <v>25536</v>
      </c>
      <c r="E205" s="100" t="s">
        <v>163</v>
      </c>
      <c r="F205" s="96" t="s">
        <v>30</v>
      </c>
      <c r="G205" s="99">
        <v>25536</v>
      </c>
    </row>
    <row r="206" spans="1:7" s="29" customFormat="1" ht="51" customHeight="1">
      <c r="A206" s="96">
        <v>11</v>
      </c>
      <c r="B206" s="96"/>
      <c r="C206" s="102" t="s">
        <v>62</v>
      </c>
      <c r="D206" s="99">
        <v>4747</v>
      </c>
      <c r="E206" s="100">
        <v>205120</v>
      </c>
      <c r="F206" s="96" t="s">
        <v>30</v>
      </c>
      <c r="G206" s="103">
        <v>4747</v>
      </c>
    </row>
    <row r="207" spans="1:7" s="29" customFormat="1" ht="51" customHeight="1">
      <c r="A207" s="96">
        <v>12</v>
      </c>
      <c r="B207" s="96"/>
      <c r="C207" s="102" t="s">
        <v>62</v>
      </c>
      <c r="D207" s="99">
        <v>9353</v>
      </c>
      <c r="E207" s="100">
        <v>211598</v>
      </c>
      <c r="F207" s="96" t="s">
        <v>30</v>
      </c>
      <c r="G207" s="103">
        <v>9353</v>
      </c>
    </row>
    <row r="208" spans="1:7" s="29" customFormat="1" ht="51" customHeight="1">
      <c r="A208" s="156" t="s">
        <v>164</v>
      </c>
      <c r="B208" s="157"/>
      <c r="C208" s="157"/>
      <c r="D208" s="157"/>
      <c r="E208" s="157"/>
      <c r="F208" s="157"/>
      <c r="G208" s="158"/>
    </row>
    <row r="209" spans="1:7" s="29" customFormat="1" ht="51" customHeight="1">
      <c r="A209" s="96">
        <v>11</v>
      </c>
      <c r="B209" s="97"/>
      <c r="C209" s="71" t="s">
        <v>165</v>
      </c>
      <c r="D209" s="99">
        <v>800</v>
      </c>
      <c r="E209" s="100">
        <v>4900518</v>
      </c>
      <c r="F209" s="96" t="s">
        <v>30</v>
      </c>
      <c r="G209" s="99">
        <v>800</v>
      </c>
    </row>
    <row r="210" spans="1:7" s="29" customFormat="1" ht="51" customHeight="1">
      <c r="A210" s="159" t="s">
        <v>32</v>
      </c>
      <c r="B210" s="160"/>
      <c r="C210" s="160"/>
      <c r="D210" s="160"/>
      <c r="E210" s="160"/>
      <c r="F210" s="160"/>
      <c r="G210" s="161"/>
    </row>
    <row r="211" spans="1:7" s="29" customFormat="1" ht="51" customHeight="1">
      <c r="A211" s="96">
        <v>12</v>
      </c>
      <c r="B211" s="97"/>
      <c r="C211" s="104" t="s">
        <v>166</v>
      </c>
      <c r="D211" s="105">
        <v>7</v>
      </c>
      <c r="E211" s="100" t="s">
        <v>167</v>
      </c>
      <c r="F211" s="96" t="s">
        <v>30</v>
      </c>
      <c r="G211" s="105">
        <v>7</v>
      </c>
    </row>
    <row r="212" spans="1:7" s="29" customFormat="1" ht="51" customHeight="1">
      <c r="A212" s="96">
        <v>13</v>
      </c>
      <c r="B212" s="97"/>
      <c r="C212" s="104" t="s">
        <v>168</v>
      </c>
      <c r="D212" s="105">
        <v>1</v>
      </c>
      <c r="E212" s="106">
        <v>1000109133</v>
      </c>
      <c r="F212" s="96" t="s">
        <v>30</v>
      </c>
      <c r="G212" s="105">
        <v>1</v>
      </c>
    </row>
    <row r="213" spans="1:7" s="13" customFormat="1" ht="29.25" customHeight="1">
      <c r="A213" s="21"/>
      <c r="B213" s="22" t="s">
        <v>7</v>
      </c>
      <c r="C213" s="142" t="s">
        <v>147</v>
      </c>
      <c r="D213" s="142"/>
      <c r="E213" s="142"/>
      <c r="F213" s="142"/>
      <c r="G213" s="142"/>
    </row>
    <row r="214" spans="1:7" s="13" customFormat="1" ht="29.25" customHeight="1">
      <c r="A214" s="146" t="s">
        <v>61</v>
      </c>
      <c r="B214" s="146"/>
      <c r="C214" s="146"/>
      <c r="D214" s="146"/>
      <c r="E214" s="146"/>
      <c r="F214" s="146"/>
      <c r="G214" s="146"/>
    </row>
    <row r="215" spans="1:7" s="13" customFormat="1" ht="29.25" customHeight="1">
      <c r="A215" s="147" t="s">
        <v>8</v>
      </c>
      <c r="B215" s="147" t="s">
        <v>0</v>
      </c>
      <c r="C215" s="147" t="s">
        <v>1</v>
      </c>
      <c r="D215" s="149" t="s">
        <v>2</v>
      </c>
      <c r="E215" s="150"/>
      <c r="F215" s="151" t="s">
        <v>5</v>
      </c>
      <c r="G215" s="33" t="s">
        <v>6</v>
      </c>
    </row>
    <row r="216" spans="1:7" s="13" customFormat="1" ht="29.25" customHeight="1">
      <c r="A216" s="148"/>
      <c r="B216" s="148"/>
      <c r="C216" s="148"/>
      <c r="D216" s="34" t="s">
        <v>3</v>
      </c>
      <c r="E216" s="33" t="s">
        <v>4</v>
      </c>
      <c r="F216" s="152"/>
      <c r="G216" s="33" t="s">
        <v>3</v>
      </c>
    </row>
    <row r="217" spans="1:7" s="8" customFormat="1" ht="32.25" customHeight="1">
      <c r="A217" s="107">
        <v>1</v>
      </c>
      <c r="B217" s="108" t="s">
        <v>149</v>
      </c>
      <c r="C217" s="109" t="s">
        <v>148</v>
      </c>
      <c r="D217" s="110">
        <v>47680</v>
      </c>
      <c r="E217" s="64" t="s">
        <v>150</v>
      </c>
      <c r="F217" s="62" t="s">
        <v>152</v>
      </c>
      <c r="G217" s="89">
        <v>38871</v>
      </c>
    </row>
    <row r="218" spans="1:7" s="8" customFormat="1" ht="32.25" customHeight="1">
      <c r="A218" s="107">
        <v>2</v>
      </c>
      <c r="B218" s="108" t="s">
        <v>149</v>
      </c>
      <c r="C218" s="109" t="s">
        <v>148</v>
      </c>
      <c r="D218" s="110">
        <v>21730</v>
      </c>
      <c r="E218" s="64">
        <v>61118</v>
      </c>
      <c r="F218" s="62" t="s">
        <v>152</v>
      </c>
      <c r="G218" s="89">
        <v>21730</v>
      </c>
    </row>
    <row r="219" spans="1:7" s="4" customFormat="1" ht="32.25" customHeight="1">
      <c r="A219" s="100">
        <v>3</v>
      </c>
      <c r="B219" s="108" t="s">
        <v>149</v>
      </c>
      <c r="C219" s="109" t="s">
        <v>148</v>
      </c>
      <c r="D219" s="110">
        <v>25080</v>
      </c>
      <c r="E219" s="64" t="s">
        <v>151</v>
      </c>
      <c r="F219" s="62" t="s">
        <v>152</v>
      </c>
      <c r="G219" s="89">
        <v>24490</v>
      </c>
    </row>
    <row r="220" spans="1:7" s="25" customFormat="1" ht="15.75">
      <c r="A220" s="11"/>
      <c r="B220" s="11"/>
      <c r="C220" s="23"/>
      <c r="D220" s="24"/>
      <c r="E220" s="24"/>
      <c r="F220" s="24"/>
      <c r="G220" s="24"/>
    </row>
    <row r="221" spans="1:7" s="25" customFormat="1" ht="39" customHeight="1">
      <c r="A221" s="21"/>
      <c r="B221" s="22" t="s">
        <v>7</v>
      </c>
      <c r="C221" s="142" t="s">
        <v>175</v>
      </c>
      <c r="D221" s="142"/>
      <c r="E221" s="142"/>
      <c r="F221" s="142"/>
      <c r="G221" s="142"/>
    </row>
    <row r="222" spans="1:7" s="25" customFormat="1" ht="18" customHeight="1">
      <c r="A222" s="143" t="s">
        <v>37</v>
      </c>
      <c r="B222" s="143"/>
      <c r="C222" s="143"/>
      <c r="D222" s="143"/>
      <c r="E222" s="143"/>
      <c r="F222" s="143"/>
      <c r="G222" s="143"/>
    </row>
    <row r="223" spans="1:7" s="25" customFormat="1" ht="28.5" customHeight="1">
      <c r="A223" s="144" t="s">
        <v>8</v>
      </c>
      <c r="B223" s="144" t="s">
        <v>0</v>
      </c>
      <c r="C223" s="144" t="s">
        <v>1</v>
      </c>
      <c r="D223" s="144" t="s">
        <v>2</v>
      </c>
      <c r="E223" s="144"/>
      <c r="F223" s="145" t="s">
        <v>5</v>
      </c>
      <c r="G223" s="33" t="s">
        <v>6</v>
      </c>
    </row>
    <row r="224" spans="1:7" s="25" customFormat="1" ht="47.25" customHeight="1">
      <c r="A224" s="144"/>
      <c r="B224" s="144"/>
      <c r="C224" s="144"/>
      <c r="D224" s="34" t="s">
        <v>3</v>
      </c>
      <c r="E224" s="33" t="s">
        <v>4</v>
      </c>
      <c r="F224" s="145"/>
      <c r="G224" s="26" t="s">
        <v>3</v>
      </c>
    </row>
    <row r="225" spans="1:7" s="113" customFormat="1" ht="45.75" customHeight="1">
      <c r="A225" s="27">
        <v>1</v>
      </c>
      <c r="B225" s="111" t="s">
        <v>169</v>
      </c>
      <c r="C225" s="107"/>
      <c r="D225" s="107">
        <v>211</v>
      </c>
      <c r="E225" s="112" t="s">
        <v>170</v>
      </c>
      <c r="F225" s="28" t="s">
        <v>171</v>
      </c>
      <c r="G225" s="107">
        <v>211</v>
      </c>
    </row>
    <row r="226" spans="1:7" s="113" customFormat="1" ht="45.75" customHeight="1">
      <c r="A226" s="27">
        <v>2</v>
      </c>
      <c r="B226" s="111" t="s">
        <v>169</v>
      </c>
      <c r="C226" s="107"/>
      <c r="D226" s="107">
        <v>250</v>
      </c>
      <c r="E226" s="112" t="s">
        <v>172</v>
      </c>
      <c r="F226" s="28" t="s">
        <v>171</v>
      </c>
      <c r="G226" s="107">
        <v>250</v>
      </c>
    </row>
    <row r="227" spans="1:7" s="113" customFormat="1" ht="45.75" customHeight="1">
      <c r="A227" s="27">
        <v>3</v>
      </c>
      <c r="B227" s="111" t="s">
        <v>169</v>
      </c>
      <c r="C227" s="107"/>
      <c r="D227" s="107">
        <v>94</v>
      </c>
      <c r="E227" s="112" t="s">
        <v>173</v>
      </c>
      <c r="F227" s="28" t="s">
        <v>174</v>
      </c>
      <c r="G227" s="107">
        <v>94</v>
      </c>
    </row>
    <row r="228" spans="1:7" s="113" customFormat="1" ht="45.75" customHeight="1">
      <c r="A228" s="27">
        <v>4</v>
      </c>
      <c r="B228" s="111" t="s">
        <v>169</v>
      </c>
      <c r="C228" s="107"/>
      <c r="D228" s="107">
        <v>950</v>
      </c>
      <c r="E228" s="112" t="s">
        <v>172</v>
      </c>
      <c r="F228" s="28" t="s">
        <v>174</v>
      </c>
      <c r="G228" s="107">
        <v>427.4</v>
      </c>
    </row>
    <row r="229" spans="1:7" s="113" customFormat="1" ht="45.75" customHeight="1">
      <c r="A229" s="27">
        <v>5</v>
      </c>
      <c r="B229" s="111" t="s">
        <v>169</v>
      </c>
      <c r="C229" s="107"/>
      <c r="D229" s="107">
        <v>45</v>
      </c>
      <c r="E229" s="112" t="s">
        <v>170</v>
      </c>
      <c r="F229" s="28" t="s">
        <v>174</v>
      </c>
      <c r="G229" s="107">
        <v>45</v>
      </c>
    </row>
    <row r="230" spans="1:7" ht="36" customHeight="1">
      <c r="A230" s="6"/>
      <c r="B230" s="7" t="s">
        <v>7</v>
      </c>
      <c r="C230" s="128" t="s">
        <v>57</v>
      </c>
      <c r="D230" s="128"/>
      <c r="E230" s="128"/>
      <c r="F230" s="128"/>
      <c r="G230" s="128"/>
    </row>
    <row r="231" spans="1:7" ht="21.75" customHeight="1">
      <c r="A231" s="129" t="s">
        <v>58</v>
      </c>
      <c r="B231" s="129"/>
      <c r="C231" s="129"/>
      <c r="D231" s="129"/>
      <c r="E231" s="129"/>
      <c r="F231" s="129"/>
      <c r="G231" s="129"/>
    </row>
    <row r="232" spans="1:7" ht="45.75" customHeight="1">
      <c r="A232" s="138" t="s">
        <v>8</v>
      </c>
      <c r="B232" s="138" t="s">
        <v>0</v>
      </c>
      <c r="C232" s="138" t="s">
        <v>1</v>
      </c>
      <c r="D232" s="132" t="s">
        <v>2</v>
      </c>
      <c r="E232" s="133"/>
      <c r="F232" s="139" t="s">
        <v>5</v>
      </c>
      <c r="G232" s="31" t="s">
        <v>6</v>
      </c>
    </row>
    <row r="233" spans="1:7" ht="47.25" customHeight="1">
      <c r="A233" s="138"/>
      <c r="B233" s="138"/>
      <c r="C233" s="138"/>
      <c r="D233" s="32" t="s">
        <v>3</v>
      </c>
      <c r="E233" s="31" t="s">
        <v>4</v>
      </c>
      <c r="F233" s="139"/>
      <c r="G233" s="30" t="s">
        <v>3</v>
      </c>
    </row>
    <row r="234" spans="1:7" ht="60">
      <c r="A234" s="110">
        <v>1</v>
      </c>
      <c r="B234" s="114" t="s">
        <v>59</v>
      </c>
      <c r="C234" s="115" t="s">
        <v>60</v>
      </c>
      <c r="D234" s="63">
        <v>103</v>
      </c>
      <c r="E234" s="110" t="s">
        <v>91</v>
      </c>
      <c r="F234" s="63">
        <v>212</v>
      </c>
      <c r="G234" s="63">
        <f>D234</f>
        <v>103</v>
      </c>
    </row>
    <row r="235" spans="1:16" s="11" customFormat="1" ht="45.75" customHeight="1">
      <c r="A235" s="116"/>
      <c r="B235" s="117" t="s">
        <v>69</v>
      </c>
      <c r="C235" s="136" t="s">
        <v>70</v>
      </c>
      <c r="D235" s="136"/>
      <c r="E235" s="136"/>
      <c r="F235" s="136"/>
      <c r="G235" s="136"/>
      <c r="H235" s="118"/>
      <c r="I235" s="118"/>
      <c r="J235" s="118"/>
      <c r="K235" s="118"/>
      <c r="L235" s="118"/>
      <c r="M235" s="118"/>
      <c r="N235" s="118"/>
      <c r="O235" s="118"/>
      <c r="P235" s="118"/>
    </row>
    <row r="236" spans="1:7" s="11" customFormat="1" ht="15.75">
      <c r="A236" s="137" t="s">
        <v>71</v>
      </c>
      <c r="B236" s="137"/>
      <c r="C236" s="137"/>
      <c r="D236" s="137"/>
      <c r="E236" s="137"/>
      <c r="F236" s="137"/>
      <c r="G236" s="137"/>
    </row>
    <row r="237" s="11" customFormat="1" ht="15.75" hidden="1"/>
    <row r="238" spans="1:7" s="119" customFormat="1" ht="46.5" customHeight="1">
      <c r="A238" s="138" t="s">
        <v>8</v>
      </c>
      <c r="B238" s="138" t="s">
        <v>0</v>
      </c>
      <c r="C238" s="138" t="s">
        <v>1</v>
      </c>
      <c r="D238" s="138" t="s">
        <v>2</v>
      </c>
      <c r="E238" s="138"/>
      <c r="F238" s="139" t="s">
        <v>5</v>
      </c>
      <c r="G238" s="31" t="s">
        <v>6</v>
      </c>
    </row>
    <row r="239" spans="1:7" s="119" customFormat="1" ht="28.5" customHeight="1">
      <c r="A239" s="138"/>
      <c r="B239" s="138"/>
      <c r="C239" s="138"/>
      <c r="D239" s="32" t="s">
        <v>3</v>
      </c>
      <c r="E239" s="31" t="s">
        <v>4</v>
      </c>
      <c r="F239" s="139"/>
      <c r="G239" s="30" t="s">
        <v>3</v>
      </c>
    </row>
    <row r="240" spans="1:7" s="119" customFormat="1" ht="60" customHeight="1">
      <c r="A240" s="120">
        <v>1</v>
      </c>
      <c r="B240" s="120" t="s">
        <v>72</v>
      </c>
      <c r="C240" s="120" t="s">
        <v>73</v>
      </c>
      <c r="D240" s="121">
        <v>1110</v>
      </c>
      <c r="E240" s="120" t="s">
        <v>74</v>
      </c>
      <c r="F240" s="120" t="s">
        <v>75</v>
      </c>
      <c r="G240" s="121">
        <v>1110</v>
      </c>
    </row>
    <row r="242" spans="1:16" s="11" customFormat="1" ht="45.75" customHeight="1">
      <c r="A242" s="116"/>
      <c r="B242" s="117" t="s">
        <v>69</v>
      </c>
      <c r="C242" s="136" t="s">
        <v>111</v>
      </c>
      <c r="D242" s="136"/>
      <c r="E242" s="136"/>
      <c r="F242" s="136"/>
      <c r="G242" s="136"/>
      <c r="H242" s="118"/>
      <c r="I242" s="118"/>
      <c r="J242" s="118"/>
      <c r="K242" s="118"/>
      <c r="L242" s="118"/>
      <c r="M242" s="118"/>
      <c r="N242" s="118"/>
      <c r="O242" s="118"/>
      <c r="P242" s="118"/>
    </row>
    <row r="243" spans="1:7" s="11" customFormat="1" ht="15.75">
      <c r="A243" s="137" t="s">
        <v>110</v>
      </c>
      <c r="B243" s="137"/>
      <c r="C243" s="137"/>
      <c r="D243" s="137"/>
      <c r="E243" s="137"/>
      <c r="F243" s="137"/>
      <c r="G243" s="137"/>
    </row>
    <row r="244" s="11" customFormat="1" ht="15.75" hidden="1"/>
    <row r="245" spans="1:7" s="119" customFormat="1" ht="46.5" customHeight="1">
      <c r="A245" s="138" t="s">
        <v>8</v>
      </c>
      <c r="B245" s="138" t="s">
        <v>0</v>
      </c>
      <c r="C245" s="138" t="s">
        <v>1</v>
      </c>
      <c r="D245" s="138" t="s">
        <v>2</v>
      </c>
      <c r="E245" s="138"/>
      <c r="F245" s="139" t="s">
        <v>5</v>
      </c>
      <c r="G245" s="31" t="s">
        <v>6</v>
      </c>
    </row>
    <row r="246" spans="1:7" s="119" customFormat="1" ht="28.5" customHeight="1">
      <c r="A246" s="138"/>
      <c r="B246" s="138"/>
      <c r="C246" s="138"/>
      <c r="D246" s="32" t="s">
        <v>3</v>
      </c>
      <c r="E246" s="31" t="s">
        <v>4</v>
      </c>
      <c r="F246" s="139"/>
      <c r="G246" s="30" t="s">
        <v>3</v>
      </c>
    </row>
    <row r="247" spans="1:7" ht="15.75">
      <c r="A247" s="38">
        <v>1</v>
      </c>
      <c r="B247" s="122" t="s">
        <v>92</v>
      </c>
      <c r="C247" s="122" t="s">
        <v>93</v>
      </c>
      <c r="D247" s="38">
        <v>5000</v>
      </c>
      <c r="E247" s="38" t="s">
        <v>94</v>
      </c>
      <c r="F247" s="38">
        <v>5000</v>
      </c>
      <c r="G247" s="38">
        <v>5000</v>
      </c>
    </row>
    <row r="248" spans="1:7" ht="15.75">
      <c r="A248" s="38">
        <v>2</v>
      </c>
      <c r="B248" s="122" t="s">
        <v>95</v>
      </c>
      <c r="C248" s="122" t="s">
        <v>96</v>
      </c>
      <c r="D248" s="38">
        <v>39200</v>
      </c>
      <c r="E248" s="38" t="s">
        <v>97</v>
      </c>
      <c r="F248" s="38">
        <v>39200</v>
      </c>
      <c r="G248" s="38"/>
    </row>
    <row r="249" spans="1:7" ht="15.75">
      <c r="A249" s="38">
        <v>3</v>
      </c>
      <c r="B249" s="122" t="s">
        <v>98</v>
      </c>
      <c r="C249" s="122" t="s">
        <v>99</v>
      </c>
      <c r="D249" s="38">
        <v>450</v>
      </c>
      <c r="E249" s="38" t="s">
        <v>100</v>
      </c>
      <c r="F249" s="38">
        <v>450</v>
      </c>
      <c r="G249" s="38"/>
    </row>
    <row r="250" spans="1:7" ht="15.75">
      <c r="A250" s="38">
        <v>4</v>
      </c>
      <c r="B250" s="122" t="s">
        <v>98</v>
      </c>
      <c r="C250" s="122" t="s">
        <v>99</v>
      </c>
      <c r="D250" s="38">
        <v>1100</v>
      </c>
      <c r="E250" s="38" t="s">
        <v>101</v>
      </c>
      <c r="F250" s="38">
        <v>1100</v>
      </c>
      <c r="G250" s="38">
        <v>1100</v>
      </c>
    </row>
    <row r="251" spans="1:7" ht="15.75">
      <c r="A251" s="38">
        <v>5</v>
      </c>
      <c r="B251" s="122" t="s">
        <v>102</v>
      </c>
      <c r="C251" s="122" t="s">
        <v>103</v>
      </c>
      <c r="D251" s="38">
        <v>780</v>
      </c>
      <c r="E251" s="38" t="s">
        <v>104</v>
      </c>
      <c r="F251" s="38">
        <v>780</v>
      </c>
      <c r="G251" s="38"/>
    </row>
    <row r="252" spans="1:7" ht="31.5">
      <c r="A252" s="38">
        <v>6</v>
      </c>
      <c r="B252" s="122" t="s">
        <v>105</v>
      </c>
      <c r="C252" s="122" t="s">
        <v>106</v>
      </c>
      <c r="D252" s="38">
        <v>17760</v>
      </c>
      <c r="E252" s="38" t="s">
        <v>107</v>
      </c>
      <c r="F252" s="38">
        <v>17760</v>
      </c>
      <c r="G252" s="38">
        <v>17760</v>
      </c>
    </row>
    <row r="253" spans="1:7" ht="15.75">
      <c r="A253" s="38">
        <v>7</v>
      </c>
      <c r="B253" s="122" t="s">
        <v>108</v>
      </c>
      <c r="C253" s="122" t="s">
        <v>109</v>
      </c>
      <c r="D253" s="38">
        <v>1800</v>
      </c>
      <c r="E253" s="38">
        <v>1813587</v>
      </c>
      <c r="F253" s="38">
        <v>1800</v>
      </c>
      <c r="G253" s="38">
        <v>1800</v>
      </c>
    </row>
    <row r="254" spans="1:7" ht="36" customHeight="1">
      <c r="A254" s="6"/>
      <c r="B254" s="7" t="s">
        <v>7</v>
      </c>
      <c r="C254" s="128" t="s">
        <v>460</v>
      </c>
      <c r="D254" s="128"/>
      <c r="E254" s="128"/>
      <c r="F254" s="128"/>
      <c r="G254" s="128"/>
    </row>
    <row r="255" spans="1:7" ht="21.75" customHeight="1">
      <c r="A255" s="129" t="s">
        <v>459</v>
      </c>
      <c r="B255" s="129"/>
      <c r="C255" s="129"/>
      <c r="D255" s="129"/>
      <c r="E255" s="129"/>
      <c r="F255" s="129"/>
      <c r="G255" s="129"/>
    </row>
    <row r="256" spans="1:7" ht="45.75" customHeight="1">
      <c r="A256" s="138" t="s">
        <v>8</v>
      </c>
      <c r="B256" s="138" t="s">
        <v>0</v>
      </c>
      <c r="C256" s="138" t="s">
        <v>1</v>
      </c>
      <c r="D256" s="132" t="s">
        <v>2</v>
      </c>
      <c r="E256" s="133"/>
      <c r="F256" s="139" t="s">
        <v>5</v>
      </c>
      <c r="G256" s="31" t="s">
        <v>6</v>
      </c>
    </row>
    <row r="257" spans="1:7" ht="36" customHeight="1">
      <c r="A257" s="138"/>
      <c r="B257" s="138"/>
      <c r="C257" s="138"/>
      <c r="D257" s="32" t="s">
        <v>3</v>
      </c>
      <c r="E257" s="31" t="s">
        <v>4</v>
      </c>
      <c r="F257" s="139"/>
      <c r="G257" s="30" t="s">
        <v>3</v>
      </c>
    </row>
    <row r="258" spans="1:7" s="124" customFormat="1" ht="50.25" customHeight="1">
      <c r="A258" s="27">
        <v>1</v>
      </c>
      <c r="B258" s="27"/>
      <c r="C258" s="109" t="s">
        <v>461</v>
      </c>
      <c r="D258" s="110" t="s">
        <v>462</v>
      </c>
      <c r="E258" s="123" t="s">
        <v>463</v>
      </c>
      <c r="F258" s="28" t="s">
        <v>464</v>
      </c>
      <c r="G258" s="110" t="s">
        <v>462</v>
      </c>
    </row>
    <row r="259" spans="1:7" s="113" customFormat="1" ht="42" customHeight="1">
      <c r="A259" s="44">
        <v>1</v>
      </c>
      <c r="B259" s="44"/>
      <c r="C259" s="111" t="s">
        <v>475</v>
      </c>
      <c r="D259" s="42" t="s">
        <v>476</v>
      </c>
      <c r="E259" s="125" t="s">
        <v>477</v>
      </c>
      <c r="F259" s="87" t="s">
        <v>478</v>
      </c>
      <c r="G259" s="42" t="s">
        <v>479</v>
      </c>
    </row>
    <row r="260" spans="1:7" s="113" customFormat="1" ht="33" customHeight="1">
      <c r="A260" s="44">
        <v>2</v>
      </c>
      <c r="B260" s="44"/>
      <c r="C260" s="126" t="s">
        <v>480</v>
      </c>
      <c r="D260" s="42" t="s">
        <v>481</v>
      </c>
      <c r="E260" s="125" t="s">
        <v>482</v>
      </c>
      <c r="F260" s="87" t="s">
        <v>478</v>
      </c>
      <c r="G260" s="42" t="s">
        <v>481</v>
      </c>
    </row>
    <row r="261" spans="1:7" s="113" customFormat="1" ht="53.25" customHeight="1">
      <c r="A261" s="44">
        <v>3</v>
      </c>
      <c r="B261" s="44"/>
      <c r="C261" s="111" t="s">
        <v>483</v>
      </c>
      <c r="D261" s="42" t="s">
        <v>484</v>
      </c>
      <c r="E261" s="125" t="s">
        <v>485</v>
      </c>
      <c r="F261" s="87" t="s">
        <v>478</v>
      </c>
      <c r="G261" s="42" t="s">
        <v>486</v>
      </c>
    </row>
    <row r="262" spans="1:7" ht="36" customHeight="1">
      <c r="A262" s="6"/>
      <c r="B262" s="7" t="s">
        <v>7</v>
      </c>
      <c r="C262" s="128" t="s">
        <v>465</v>
      </c>
      <c r="D262" s="128"/>
      <c r="E262" s="128"/>
      <c r="F262" s="128"/>
      <c r="G262" s="128"/>
    </row>
    <row r="263" spans="1:7" ht="21.75" customHeight="1">
      <c r="A263" s="129" t="s">
        <v>459</v>
      </c>
      <c r="B263" s="129"/>
      <c r="C263" s="129"/>
      <c r="D263" s="129"/>
      <c r="E263" s="129"/>
      <c r="F263" s="129"/>
      <c r="G263" s="129"/>
    </row>
    <row r="264" spans="1:7" ht="45.75" customHeight="1">
      <c r="A264" s="138" t="s">
        <v>8</v>
      </c>
      <c r="B264" s="138" t="s">
        <v>0</v>
      </c>
      <c r="C264" s="138" t="s">
        <v>1</v>
      </c>
      <c r="D264" s="132" t="s">
        <v>2</v>
      </c>
      <c r="E264" s="133"/>
      <c r="F264" s="139" t="s">
        <v>5</v>
      </c>
      <c r="G264" s="31" t="s">
        <v>6</v>
      </c>
    </row>
    <row r="265" spans="1:7" ht="36" customHeight="1">
      <c r="A265" s="138"/>
      <c r="B265" s="138"/>
      <c r="C265" s="138"/>
      <c r="D265" s="32" t="s">
        <v>3</v>
      </c>
      <c r="E265" s="31" t="s">
        <v>4</v>
      </c>
      <c r="F265" s="139"/>
      <c r="G265" s="30" t="s">
        <v>3</v>
      </c>
    </row>
    <row r="266" spans="1:7" s="124" customFormat="1" ht="47.25" customHeight="1">
      <c r="A266" s="27">
        <v>1</v>
      </c>
      <c r="B266" s="27"/>
      <c r="C266" s="109" t="s">
        <v>466</v>
      </c>
      <c r="D266" s="110" t="s">
        <v>467</v>
      </c>
      <c r="E266" s="127"/>
      <c r="F266" s="28"/>
      <c r="G266" s="110" t="s">
        <v>468</v>
      </c>
    </row>
    <row r="267" spans="1:7" s="124" customFormat="1" ht="30.75" customHeight="1">
      <c r="A267" s="27">
        <v>2</v>
      </c>
      <c r="B267" s="27"/>
      <c r="C267" s="109" t="s">
        <v>469</v>
      </c>
      <c r="D267" s="110" t="s">
        <v>467</v>
      </c>
      <c r="E267" s="27"/>
      <c r="F267" s="28"/>
      <c r="G267" s="110" t="s">
        <v>470</v>
      </c>
    </row>
    <row r="268" spans="1:7" s="124" customFormat="1" ht="43.5" customHeight="1">
      <c r="A268" s="27">
        <v>3</v>
      </c>
      <c r="B268" s="27"/>
      <c r="C268" s="109" t="s">
        <v>471</v>
      </c>
      <c r="D268" s="110" t="s">
        <v>472</v>
      </c>
      <c r="E268" s="27"/>
      <c r="F268" s="28"/>
      <c r="G268" s="110" t="s">
        <v>473</v>
      </c>
    </row>
    <row r="269" spans="1:7" s="124" customFormat="1" ht="30.75" customHeight="1">
      <c r="A269" s="27">
        <v>4</v>
      </c>
      <c r="B269" s="27"/>
      <c r="C269" s="109" t="s">
        <v>474</v>
      </c>
      <c r="D269" s="110" t="s">
        <v>472</v>
      </c>
      <c r="E269" s="127"/>
      <c r="F269" s="28"/>
      <c r="G269" s="110" t="s">
        <v>473</v>
      </c>
    </row>
    <row r="270" spans="1:7" s="124" customFormat="1" ht="47.25" customHeight="1">
      <c r="A270" s="27">
        <v>5</v>
      </c>
      <c r="B270" s="27"/>
      <c r="C270" s="109" t="s">
        <v>466</v>
      </c>
      <c r="D270" s="110" t="s">
        <v>517</v>
      </c>
      <c r="E270" s="127" t="s">
        <v>518</v>
      </c>
      <c r="F270" s="28"/>
      <c r="G270" s="110">
        <v>0</v>
      </c>
    </row>
    <row r="271" spans="1:7" s="124" customFormat="1" ht="81.75" customHeight="1">
      <c r="A271" s="27">
        <v>6</v>
      </c>
      <c r="B271" s="27"/>
      <c r="C271" s="109" t="s">
        <v>519</v>
      </c>
      <c r="D271" s="110" t="s">
        <v>520</v>
      </c>
      <c r="E271" s="27"/>
      <c r="F271" s="28" t="s">
        <v>521</v>
      </c>
      <c r="G271" s="110" t="s">
        <v>520</v>
      </c>
    </row>
    <row r="272" spans="1:7" s="124" customFormat="1" ht="70.5" customHeight="1">
      <c r="A272" s="27">
        <v>7</v>
      </c>
      <c r="B272" s="27"/>
      <c r="C272" s="109" t="s">
        <v>519</v>
      </c>
      <c r="D272" s="110" t="s">
        <v>522</v>
      </c>
      <c r="E272" s="27"/>
      <c r="F272" s="28" t="s">
        <v>523</v>
      </c>
      <c r="G272" s="110" t="s">
        <v>524</v>
      </c>
    </row>
    <row r="273" spans="1:7" s="124" customFormat="1" ht="51" customHeight="1">
      <c r="A273" s="27">
        <v>8</v>
      </c>
      <c r="B273" s="27"/>
      <c r="C273" s="109" t="s">
        <v>525</v>
      </c>
      <c r="D273" s="110" t="s">
        <v>526</v>
      </c>
      <c r="E273" s="127" t="s">
        <v>527</v>
      </c>
      <c r="F273" s="28" t="s">
        <v>528</v>
      </c>
      <c r="G273" s="110" t="s">
        <v>529</v>
      </c>
    </row>
    <row r="274" spans="1:7" ht="36" customHeight="1">
      <c r="A274" s="6"/>
      <c r="B274" s="7" t="s">
        <v>7</v>
      </c>
      <c r="C274" s="128" t="s">
        <v>487</v>
      </c>
      <c r="D274" s="128"/>
      <c r="E274" s="128"/>
      <c r="F274" s="128"/>
      <c r="G274" s="128"/>
    </row>
    <row r="275" spans="1:7" ht="21.75" customHeight="1">
      <c r="A275" s="129" t="s">
        <v>459</v>
      </c>
      <c r="B275" s="129"/>
      <c r="C275" s="129"/>
      <c r="D275" s="129"/>
      <c r="E275" s="129"/>
      <c r="F275" s="129"/>
      <c r="G275" s="129"/>
    </row>
    <row r="276" spans="1:7" ht="45.75" customHeight="1">
      <c r="A276" s="138" t="s">
        <v>8</v>
      </c>
      <c r="B276" s="138" t="s">
        <v>0</v>
      </c>
      <c r="C276" s="138" t="s">
        <v>1</v>
      </c>
      <c r="D276" s="132" t="s">
        <v>2</v>
      </c>
      <c r="E276" s="133"/>
      <c r="F276" s="139" t="s">
        <v>5</v>
      </c>
      <c r="G276" s="31" t="s">
        <v>6</v>
      </c>
    </row>
    <row r="277" spans="1:7" ht="36" customHeight="1">
      <c r="A277" s="138"/>
      <c r="B277" s="138"/>
      <c r="C277" s="138"/>
      <c r="D277" s="32" t="s">
        <v>3</v>
      </c>
      <c r="E277" s="31" t="s">
        <v>4</v>
      </c>
      <c r="F277" s="139"/>
      <c r="G277" s="30" t="s">
        <v>3</v>
      </c>
    </row>
    <row r="278" spans="1:7" s="124" customFormat="1" ht="48.75" customHeight="1">
      <c r="A278" s="27">
        <v>1</v>
      </c>
      <c r="B278" s="27"/>
      <c r="C278" s="109" t="s">
        <v>488</v>
      </c>
      <c r="D278" s="110" t="s">
        <v>489</v>
      </c>
      <c r="E278" s="127" t="s">
        <v>490</v>
      </c>
      <c r="F278" s="28" t="s">
        <v>491</v>
      </c>
      <c r="G278" s="110" t="s">
        <v>489</v>
      </c>
    </row>
    <row r="279" spans="1:7" ht="36" customHeight="1">
      <c r="A279" s="6"/>
      <c r="B279" s="7" t="s">
        <v>7</v>
      </c>
      <c r="C279" s="128" t="s">
        <v>492</v>
      </c>
      <c r="D279" s="128"/>
      <c r="E279" s="128"/>
      <c r="F279" s="128"/>
      <c r="G279" s="128"/>
    </row>
    <row r="280" spans="1:7" ht="21.75" customHeight="1">
      <c r="A280" s="129" t="s">
        <v>459</v>
      </c>
      <c r="B280" s="129"/>
      <c r="C280" s="129"/>
      <c r="D280" s="129"/>
      <c r="E280" s="129"/>
      <c r="F280" s="129"/>
      <c r="G280" s="129"/>
    </row>
    <row r="281" spans="1:7" ht="45.75" customHeight="1">
      <c r="A281" s="138" t="s">
        <v>8</v>
      </c>
      <c r="B281" s="138" t="s">
        <v>0</v>
      </c>
      <c r="C281" s="138" t="s">
        <v>1</v>
      </c>
      <c r="D281" s="132" t="s">
        <v>2</v>
      </c>
      <c r="E281" s="133"/>
      <c r="F281" s="139" t="s">
        <v>5</v>
      </c>
      <c r="G281" s="31" t="s">
        <v>6</v>
      </c>
    </row>
    <row r="282" spans="1:7" ht="36" customHeight="1">
      <c r="A282" s="138"/>
      <c r="B282" s="138"/>
      <c r="C282" s="138"/>
      <c r="D282" s="32" t="s">
        <v>3</v>
      </c>
      <c r="E282" s="31" t="s">
        <v>4</v>
      </c>
      <c r="F282" s="139"/>
      <c r="G282" s="30" t="s">
        <v>3</v>
      </c>
    </row>
    <row r="283" spans="1:7" s="124" customFormat="1" ht="33" customHeight="1">
      <c r="A283" s="27">
        <v>1</v>
      </c>
      <c r="B283" s="27"/>
      <c r="C283" s="109" t="s">
        <v>493</v>
      </c>
      <c r="D283" s="110" t="s">
        <v>494</v>
      </c>
      <c r="E283" s="127">
        <v>8123695</v>
      </c>
      <c r="F283" s="28" t="s">
        <v>495</v>
      </c>
      <c r="G283" s="110" t="s">
        <v>494</v>
      </c>
    </row>
    <row r="284" spans="1:7" ht="36" customHeight="1">
      <c r="A284" s="6"/>
      <c r="B284" s="7" t="s">
        <v>7</v>
      </c>
      <c r="C284" s="128" t="s">
        <v>496</v>
      </c>
      <c r="D284" s="128"/>
      <c r="E284" s="128"/>
      <c r="F284" s="128"/>
      <c r="G284" s="128"/>
    </row>
    <row r="285" spans="1:7" ht="21.75" customHeight="1">
      <c r="A285" s="129" t="s">
        <v>459</v>
      </c>
      <c r="B285" s="129"/>
      <c r="C285" s="129"/>
      <c r="D285" s="129"/>
      <c r="E285" s="129"/>
      <c r="F285" s="129"/>
      <c r="G285" s="129"/>
    </row>
    <row r="286" spans="1:7" ht="45.75" customHeight="1">
      <c r="A286" s="138" t="s">
        <v>8</v>
      </c>
      <c r="B286" s="138" t="s">
        <v>0</v>
      </c>
      <c r="C286" s="138" t="s">
        <v>1</v>
      </c>
      <c r="D286" s="132" t="s">
        <v>2</v>
      </c>
      <c r="E286" s="133"/>
      <c r="F286" s="139" t="s">
        <v>5</v>
      </c>
      <c r="G286" s="31" t="s">
        <v>6</v>
      </c>
    </row>
    <row r="287" spans="1:7" ht="36" customHeight="1">
      <c r="A287" s="138"/>
      <c r="B287" s="138"/>
      <c r="C287" s="138"/>
      <c r="D287" s="32" t="s">
        <v>3</v>
      </c>
      <c r="E287" s="31" t="s">
        <v>4</v>
      </c>
      <c r="F287" s="139"/>
      <c r="G287" s="30" t="s">
        <v>3</v>
      </c>
    </row>
    <row r="288" spans="1:7" s="124" customFormat="1" ht="23.25" customHeight="1">
      <c r="A288" s="27">
        <v>1</v>
      </c>
      <c r="B288" s="27"/>
      <c r="C288" s="109" t="s">
        <v>497</v>
      </c>
      <c r="D288" s="110" t="s">
        <v>498</v>
      </c>
      <c r="E288" s="127" t="s">
        <v>499</v>
      </c>
      <c r="F288" s="28" t="s">
        <v>500</v>
      </c>
      <c r="G288" s="110" t="s">
        <v>498</v>
      </c>
    </row>
    <row r="289" spans="1:7" s="124" customFormat="1" ht="23.25" customHeight="1">
      <c r="A289" s="27">
        <v>2</v>
      </c>
      <c r="B289" s="27"/>
      <c r="C289" s="109" t="s">
        <v>497</v>
      </c>
      <c r="D289" s="110" t="s">
        <v>501</v>
      </c>
      <c r="E289" s="127" t="s">
        <v>502</v>
      </c>
      <c r="F289" s="28" t="s">
        <v>500</v>
      </c>
      <c r="G289" s="110" t="s">
        <v>501</v>
      </c>
    </row>
    <row r="290" spans="1:7" s="124" customFormat="1" ht="23.25" customHeight="1">
      <c r="A290" s="27">
        <v>3</v>
      </c>
      <c r="B290" s="27"/>
      <c r="C290" s="109" t="s">
        <v>497</v>
      </c>
      <c r="D290" s="110" t="s">
        <v>503</v>
      </c>
      <c r="E290" s="127" t="s">
        <v>504</v>
      </c>
      <c r="F290" s="28" t="s">
        <v>505</v>
      </c>
      <c r="G290" s="110" t="s">
        <v>506</v>
      </c>
    </row>
    <row r="291" spans="1:7" ht="36" customHeight="1">
      <c r="A291" s="6"/>
      <c r="B291" s="7" t="s">
        <v>7</v>
      </c>
      <c r="C291" s="128" t="s">
        <v>507</v>
      </c>
      <c r="D291" s="128"/>
      <c r="E291" s="128"/>
      <c r="F291" s="128"/>
      <c r="G291" s="128"/>
    </row>
    <row r="292" spans="1:7" ht="21.75" customHeight="1">
      <c r="A292" s="129" t="s">
        <v>459</v>
      </c>
      <c r="B292" s="129"/>
      <c r="C292" s="129"/>
      <c r="D292" s="129"/>
      <c r="E292" s="129"/>
      <c r="F292" s="129"/>
      <c r="G292" s="129"/>
    </row>
    <row r="293" spans="1:7" ht="45.75" customHeight="1">
      <c r="A293" s="138" t="s">
        <v>8</v>
      </c>
      <c r="B293" s="138" t="s">
        <v>0</v>
      </c>
      <c r="C293" s="138" t="s">
        <v>1</v>
      </c>
      <c r="D293" s="132" t="s">
        <v>2</v>
      </c>
      <c r="E293" s="133"/>
      <c r="F293" s="139" t="s">
        <v>5</v>
      </c>
      <c r="G293" s="31" t="s">
        <v>6</v>
      </c>
    </row>
    <row r="294" spans="1:7" ht="36" customHeight="1">
      <c r="A294" s="138"/>
      <c r="B294" s="138"/>
      <c r="C294" s="138"/>
      <c r="D294" s="32" t="s">
        <v>3</v>
      </c>
      <c r="E294" s="31" t="s">
        <v>4</v>
      </c>
      <c r="F294" s="139"/>
      <c r="G294" s="30" t="s">
        <v>3</v>
      </c>
    </row>
    <row r="295" spans="1:7" s="124" customFormat="1" ht="33" customHeight="1">
      <c r="A295" s="27">
        <v>1</v>
      </c>
      <c r="B295" s="27"/>
      <c r="C295" s="109" t="s">
        <v>508</v>
      </c>
      <c r="D295" s="110" t="s">
        <v>509</v>
      </c>
      <c r="E295" s="127" t="s">
        <v>510</v>
      </c>
      <c r="F295" s="28" t="s">
        <v>511</v>
      </c>
      <c r="G295" s="110">
        <v>0</v>
      </c>
    </row>
    <row r="296" spans="1:7" s="124" customFormat="1" ht="39.75" customHeight="1">
      <c r="A296" s="27">
        <v>2</v>
      </c>
      <c r="B296" s="27"/>
      <c r="C296" s="109" t="s">
        <v>508</v>
      </c>
      <c r="D296" s="110" t="s">
        <v>512</v>
      </c>
      <c r="E296" s="127" t="s">
        <v>513</v>
      </c>
      <c r="F296" s="28" t="s">
        <v>511</v>
      </c>
      <c r="G296" s="110" t="s">
        <v>514</v>
      </c>
    </row>
    <row r="297" spans="1:7" s="124" customFormat="1" ht="39.75" customHeight="1">
      <c r="A297" s="27">
        <v>3</v>
      </c>
      <c r="B297" s="27"/>
      <c r="C297" s="109" t="s">
        <v>508</v>
      </c>
      <c r="D297" s="110" t="s">
        <v>515</v>
      </c>
      <c r="E297" s="127" t="s">
        <v>510</v>
      </c>
      <c r="F297" s="28" t="s">
        <v>516</v>
      </c>
      <c r="G297" s="110">
        <v>0</v>
      </c>
    </row>
  </sheetData>
  <sheetProtection/>
  <mergeCells count="165">
    <mergeCell ref="C291:G291"/>
    <mergeCell ref="A292:G292"/>
    <mergeCell ref="A293:A294"/>
    <mergeCell ref="B293:B294"/>
    <mergeCell ref="C293:C294"/>
    <mergeCell ref="D293:E293"/>
    <mergeCell ref="F293:F294"/>
    <mergeCell ref="C284:G284"/>
    <mergeCell ref="A285:G285"/>
    <mergeCell ref="A286:A287"/>
    <mergeCell ref="B286:B287"/>
    <mergeCell ref="C286:C287"/>
    <mergeCell ref="D286:E286"/>
    <mergeCell ref="F286:F287"/>
    <mergeCell ref="C279:G279"/>
    <mergeCell ref="A280:G280"/>
    <mergeCell ref="A281:A282"/>
    <mergeCell ref="B281:B282"/>
    <mergeCell ref="C281:C282"/>
    <mergeCell ref="D281:E281"/>
    <mergeCell ref="F281:F282"/>
    <mergeCell ref="C274:G274"/>
    <mergeCell ref="A275:G275"/>
    <mergeCell ref="A276:A277"/>
    <mergeCell ref="B276:B277"/>
    <mergeCell ref="C276:C277"/>
    <mergeCell ref="D276:E276"/>
    <mergeCell ref="F276:F277"/>
    <mergeCell ref="C262:G262"/>
    <mergeCell ref="A263:G263"/>
    <mergeCell ref="A264:A265"/>
    <mergeCell ref="B264:B265"/>
    <mergeCell ref="C264:C265"/>
    <mergeCell ref="D264:E264"/>
    <mergeCell ref="F264:F265"/>
    <mergeCell ref="C254:G254"/>
    <mergeCell ref="A255:G255"/>
    <mergeCell ref="A256:A257"/>
    <mergeCell ref="B256:B257"/>
    <mergeCell ref="C256:C257"/>
    <mergeCell ref="D256:E256"/>
    <mergeCell ref="F256:F257"/>
    <mergeCell ref="A208:G208"/>
    <mergeCell ref="A210:G210"/>
    <mergeCell ref="C15:G15"/>
    <mergeCell ref="A16:G16"/>
    <mergeCell ref="A17:A18"/>
    <mergeCell ref="B17:B18"/>
    <mergeCell ref="C17:C18"/>
    <mergeCell ref="D17:E17"/>
    <mergeCell ref="F17:F18"/>
    <mergeCell ref="A194:G194"/>
    <mergeCell ref="C122:G122"/>
    <mergeCell ref="A34:G34"/>
    <mergeCell ref="A35:A36"/>
    <mergeCell ref="C230:G230"/>
    <mergeCell ref="A231:G231"/>
    <mergeCell ref="A232:A233"/>
    <mergeCell ref="B232:B233"/>
    <mergeCell ref="C232:C233"/>
    <mergeCell ref="D232:E232"/>
    <mergeCell ref="F232:F233"/>
    <mergeCell ref="A124:A125"/>
    <mergeCell ref="B124:B125"/>
    <mergeCell ref="C124:C125"/>
    <mergeCell ref="D124:E124"/>
    <mergeCell ref="A123:G123"/>
    <mergeCell ref="F124:F125"/>
    <mergeCell ref="C24:G24"/>
    <mergeCell ref="A25:G25"/>
    <mergeCell ref="A26:A27"/>
    <mergeCell ref="B26:B27"/>
    <mergeCell ref="C26:C27"/>
    <mergeCell ref="C33:G33"/>
    <mergeCell ref="D26:E26"/>
    <mergeCell ref="F26:F27"/>
    <mergeCell ref="A1:G1"/>
    <mergeCell ref="F4:F5"/>
    <mergeCell ref="A3:G3"/>
    <mergeCell ref="C2:G2"/>
    <mergeCell ref="A4:A5"/>
    <mergeCell ref="B4:B5"/>
    <mergeCell ref="C4:C5"/>
    <mergeCell ref="D4:E4"/>
    <mergeCell ref="B35:B36"/>
    <mergeCell ref="C35:C36"/>
    <mergeCell ref="D35:E35"/>
    <mergeCell ref="F35:F36"/>
    <mergeCell ref="C152:G152"/>
    <mergeCell ref="C47:G47"/>
    <mergeCell ref="A48:G48"/>
    <mergeCell ref="A49:A50"/>
    <mergeCell ref="B49:B50"/>
    <mergeCell ref="C49:C50"/>
    <mergeCell ref="A153:G153"/>
    <mergeCell ref="A155:A156"/>
    <mergeCell ref="B155:B156"/>
    <mergeCell ref="C155:C156"/>
    <mergeCell ref="D155:E155"/>
    <mergeCell ref="F155:F156"/>
    <mergeCell ref="C190:G190"/>
    <mergeCell ref="A191:G191"/>
    <mergeCell ref="A192:A193"/>
    <mergeCell ref="B192:B193"/>
    <mergeCell ref="C192:C193"/>
    <mergeCell ref="D192:E192"/>
    <mergeCell ref="F192:F193"/>
    <mergeCell ref="D49:E49"/>
    <mergeCell ref="F49:F50"/>
    <mergeCell ref="C213:G213"/>
    <mergeCell ref="A214:G214"/>
    <mergeCell ref="A215:A216"/>
    <mergeCell ref="B215:B216"/>
    <mergeCell ref="C215:C216"/>
    <mergeCell ref="D215:E215"/>
    <mergeCell ref="F215:F216"/>
    <mergeCell ref="C84:G84"/>
    <mergeCell ref="C221:G221"/>
    <mergeCell ref="A222:G222"/>
    <mergeCell ref="A223:A224"/>
    <mergeCell ref="B223:B224"/>
    <mergeCell ref="C223:C224"/>
    <mergeCell ref="D223:E223"/>
    <mergeCell ref="F223:F224"/>
    <mergeCell ref="C8:G8"/>
    <mergeCell ref="A9:G9"/>
    <mergeCell ref="A10:A11"/>
    <mergeCell ref="B10:B11"/>
    <mergeCell ref="C10:C11"/>
    <mergeCell ref="D10:E10"/>
    <mergeCell ref="F10:F11"/>
    <mergeCell ref="C235:G235"/>
    <mergeCell ref="A236:G236"/>
    <mergeCell ref="A238:A239"/>
    <mergeCell ref="B238:B239"/>
    <mergeCell ref="C238:C239"/>
    <mergeCell ref="D238:E238"/>
    <mergeCell ref="F238:F239"/>
    <mergeCell ref="C242:G242"/>
    <mergeCell ref="A243:G243"/>
    <mergeCell ref="A245:A246"/>
    <mergeCell ref="B245:B246"/>
    <mergeCell ref="C245:C246"/>
    <mergeCell ref="D245:E245"/>
    <mergeCell ref="F245:F246"/>
    <mergeCell ref="A85:G85"/>
    <mergeCell ref="A86:A87"/>
    <mergeCell ref="B86:B87"/>
    <mergeCell ref="C86:C87"/>
    <mergeCell ref="D86:E86"/>
    <mergeCell ref="F86:F87"/>
    <mergeCell ref="C110:G110"/>
    <mergeCell ref="A111:G111"/>
    <mergeCell ref="A112:A113"/>
    <mergeCell ref="B112:B113"/>
    <mergeCell ref="C112:C113"/>
    <mergeCell ref="D112:E112"/>
    <mergeCell ref="F112:F113"/>
    <mergeCell ref="C117:G117"/>
    <mergeCell ref="A118:G118"/>
    <mergeCell ref="A119:A120"/>
    <mergeCell ref="B119:B120"/>
    <mergeCell ref="C119:C120"/>
    <mergeCell ref="D119:E119"/>
    <mergeCell ref="F119:F120"/>
  </mergeCells>
  <printOptions/>
  <pageMargins left="0.7086614173228347" right="0.7086614173228347" top="0.5511811023622047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 Tkachenko</dc:creator>
  <cp:keywords/>
  <dc:description/>
  <cp:lastModifiedBy>Бугера Юлия</cp:lastModifiedBy>
  <cp:lastPrinted>2014-10-14T09:44:25Z</cp:lastPrinted>
  <dcterms:created xsi:type="dcterms:W3CDTF">2013-07-04T14:41:15Z</dcterms:created>
  <dcterms:modified xsi:type="dcterms:W3CDTF">2019-03-15T13:56:50Z</dcterms:modified>
  <cp:category/>
  <cp:version/>
  <cp:contentType/>
  <cp:contentStatus/>
</cp:coreProperties>
</file>