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991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'бланк'!$A$1:$K$57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<sst xmlns="http://schemas.openxmlformats.org/spreadsheetml/2006/main" count="64" uniqueCount="41">
  <si>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</si>
  <si>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</si>
  <si>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</si>
  <si>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</si>
  <si>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</si>
  <si>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</si>
  <si>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</si>
  <si>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</si>
  <si>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</si>
  <si>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</si>
  <si>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</si>
  <si>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</si>
  <si>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</si>
  <si>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</si>
  <si>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</si>
  <si>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</si>
  <si>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</si>
  <si>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</si>
  <si>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</si>
  <si>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</si>
  <si>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</si>
  <si>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</si>
  <si>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</si>
  <si>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</si>
  <si>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</si>
  <si>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</si>
  <si>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</si>
  <si>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</si>
  <si>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</si>
  <si>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</si>
  <si>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r>
      <t xml:space="preserve">Сума,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</si>
  <si>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</si>
  <si>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</t>
    </r>
    <r>
      <rPr>
        <b/>
        <sz val="10"/>
        <color indexed="8"/>
        <rFont val="Times New Roman"/>
        <family val="1"/>
      </rPr>
      <t>тис. грн</t>
    </r>
  </si>
  <si>
    <t>А.О.Тісова</t>
  </si>
  <si>
    <t>ТОВ "ДІАВІН"</t>
  </si>
  <si>
    <t>системи моніторінгу рівня глюкози в крові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</si>
  <si>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по Центру екстреної медичної допомоги та медицини катастроф міста Києва за ІV квартал 2019 року </t>
  </si>
  <si>
    <t>Голова комісії з реорганізації</t>
  </si>
  <si>
    <t>В.А. Тищенко</t>
  </si>
  <si>
    <t xml:space="preserve">             від ________ 2020 № ______</t>
  </si>
  <si>
    <t>медичні матеріали (системи моніторінгу рівня глюкози в крові)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</si>
</sst>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39</v>
      </c>
    </row>
    <row r="3" spans="1:11" ht="61.5" customHeight="1">
      <c r="A3" s="1"/>
      <c r="B3" s="34" t="s">
        <v>36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31.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9" t="s">
        <v>6</v>
      </c>
      <c r="B5" s="39" t="s">
        <v>10</v>
      </c>
      <c r="C5" s="36" t="s">
        <v>2</v>
      </c>
      <c r="D5" s="36"/>
      <c r="E5" s="36"/>
      <c r="F5" s="36" t="s">
        <v>0</v>
      </c>
      <c r="G5" s="36" t="s">
        <v>23</v>
      </c>
      <c r="H5" s="36"/>
      <c r="I5" s="36"/>
      <c r="J5" s="36"/>
      <c r="K5" s="32" t="s">
        <v>32</v>
      </c>
    </row>
    <row r="6" spans="1:11" ht="158.25" customHeight="1">
      <c r="A6" s="39"/>
      <c r="B6" s="39"/>
      <c r="C6" s="9" t="s">
        <v>25</v>
      </c>
      <c r="D6" s="9" t="s">
        <v>26</v>
      </c>
      <c r="E6" s="9" t="s">
        <v>20</v>
      </c>
      <c r="F6" s="36"/>
      <c r="G6" s="10" t="s">
        <v>11</v>
      </c>
      <c r="H6" s="9" t="s">
        <v>30</v>
      </c>
      <c r="I6" s="9" t="s">
        <v>21</v>
      </c>
      <c r="J6" s="9" t="s">
        <v>31</v>
      </c>
      <c r="K6" s="32"/>
    </row>
    <row r="7" spans="1:11" ht="47.25">
      <c r="A7" s="28">
        <v>1</v>
      </c>
      <c r="B7" s="18" t="s">
        <v>34</v>
      </c>
      <c r="C7" s="6"/>
      <c r="D7" s="6">
        <v>35.65</v>
      </c>
      <c r="E7" s="18" t="s">
        <v>35</v>
      </c>
      <c r="F7" s="27">
        <f>SUM(C7,D7)</f>
        <v>35.65</v>
      </c>
      <c r="G7" s="30">
        <v>2220</v>
      </c>
      <c r="H7" s="6"/>
      <c r="I7" s="31" t="s">
        <v>40</v>
      </c>
      <c r="J7" s="6">
        <v>35.65</v>
      </c>
      <c r="K7" s="12"/>
    </row>
    <row r="8" spans="1:11" ht="15.75">
      <c r="A8" s="28"/>
      <c r="B8" s="18"/>
      <c r="C8" s="6"/>
      <c r="D8" s="6"/>
      <c r="E8" s="18"/>
      <c r="F8" s="27">
        <f aca="true" t="shared" si="0" ref="F8:F49">SUM(C8,D8)</f>
        <v>0</v>
      </c>
      <c r="G8" s="30"/>
      <c r="H8" s="6"/>
      <c r="I8" s="31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/>
      <c r="B11" s="5"/>
      <c r="C11" s="6"/>
      <c r="D11" s="6"/>
      <c r="E11" s="18"/>
      <c r="F11" s="27">
        <f t="shared" si="0"/>
        <v>0</v>
      </c>
      <c r="G11" s="17"/>
      <c r="H11" s="6"/>
      <c r="I11" s="18"/>
      <c r="J11" s="6"/>
      <c r="K11" s="12"/>
    </row>
    <row r="12" spans="1:11" ht="15.75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>
      <c r="A13" s="28"/>
      <c r="B13" s="5"/>
      <c r="C13" s="6"/>
      <c r="D13" s="6"/>
      <c r="E13" s="18"/>
      <c r="F13" s="27">
        <f t="shared" si="0"/>
        <v>0</v>
      </c>
      <c r="G13" s="5"/>
      <c r="H13" s="6"/>
      <c r="I13" s="18"/>
      <c r="J13" s="6"/>
      <c r="K13" s="12"/>
    </row>
    <row r="14" spans="1:11" ht="15.75">
      <c r="A14" s="17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" customHeight="1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.75">
      <c r="A16" s="28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17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28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17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28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17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29"/>
      <c r="B46" s="7"/>
      <c r="C46" s="8"/>
      <c r="D46" s="8"/>
      <c r="E46" s="19"/>
      <c r="F46" s="27">
        <f t="shared" si="0"/>
        <v>0</v>
      </c>
      <c r="G46" s="7"/>
      <c r="H46" s="8"/>
      <c r="I46" s="19"/>
      <c r="J46" s="8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7"/>
      <c r="B49" s="21" t="s">
        <v>12</v>
      </c>
      <c r="C49" s="22">
        <f>SUM(C7:C48)</f>
        <v>0</v>
      </c>
      <c r="D49" s="22">
        <f>SUM(D7:D48)</f>
        <v>35.65</v>
      </c>
      <c r="E49" s="23"/>
      <c r="F49" s="24">
        <f t="shared" si="0"/>
        <v>35.65</v>
      </c>
      <c r="G49" s="25"/>
      <c r="H49" s="22">
        <f>SUM(H7:H48)</f>
        <v>0</v>
      </c>
      <c r="I49" s="23"/>
      <c r="J49" s="22">
        <f>SUM(J7:J48)</f>
        <v>35.65</v>
      </c>
      <c r="K49" s="26">
        <f>C49-H49</f>
        <v>0</v>
      </c>
    </row>
    <row r="52" spans="2:8" ht="15.75">
      <c r="B52" s="16" t="s">
        <v>37</v>
      </c>
      <c r="F52" s="13"/>
      <c r="G52" s="37" t="s">
        <v>38</v>
      </c>
      <c r="H52" s="38"/>
    </row>
    <row r="53" spans="2:8" ht="15">
      <c r="B53" s="16"/>
      <c r="F53" s="14" t="s">
        <v>9</v>
      </c>
      <c r="G53" s="15"/>
      <c r="H53" s="15"/>
    </row>
    <row r="54" spans="2:8" ht="15.75">
      <c r="B54" s="16" t="s">
        <v>8</v>
      </c>
      <c r="F54" s="13"/>
      <c r="G54" s="37" t="s">
        <v>33</v>
      </c>
      <c r="H54" s="38"/>
    </row>
    <row r="55" spans="6:8" ht="15">
      <c r="F55" s="14" t="s">
        <v>9</v>
      </c>
      <c r="G55" s="15"/>
      <c r="H55" s="15"/>
    </row>
  </sheetData>
  <sheetProtection/>
  <mergeCells count="10">
    <mergeCell ref="G54:H54"/>
    <mergeCell ref="G52:H52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4" t="s">
        <v>29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31.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9" t="s">
        <v>6</v>
      </c>
      <c r="B5" s="39" t="s">
        <v>10</v>
      </c>
      <c r="C5" s="36" t="s">
        <v>2</v>
      </c>
      <c r="D5" s="36"/>
      <c r="E5" s="36"/>
      <c r="F5" s="36" t="s">
        <v>0</v>
      </c>
      <c r="G5" s="36" t="s">
        <v>23</v>
      </c>
      <c r="H5" s="36"/>
      <c r="I5" s="36"/>
      <c r="J5" s="36"/>
      <c r="K5" s="32" t="s">
        <v>1</v>
      </c>
    </row>
    <row r="6" spans="1:11" ht="158.25" customHeight="1">
      <c r="A6" s="39"/>
      <c r="B6" s="39"/>
      <c r="C6" s="9" t="s">
        <v>25</v>
      </c>
      <c r="D6" s="9" t="s">
        <v>27</v>
      </c>
      <c r="E6" s="9" t="s">
        <v>20</v>
      </c>
      <c r="F6" s="36"/>
      <c r="G6" s="10" t="s">
        <v>11</v>
      </c>
      <c r="H6" s="11" t="s">
        <v>28</v>
      </c>
      <c r="I6" s="9" t="s">
        <v>21</v>
      </c>
      <c r="J6" s="9" t="s">
        <v>28</v>
      </c>
      <c r="K6" s="32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7"/>
      <c r="H53" s="38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7"/>
      <c r="H55" s="38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2020-01-03T09:10:15Z</dcterms:modified>
  <cp:category/>
  <cp:version/>
  <cp:contentType/>
  <cp:contentStatus/>
</cp:coreProperties>
</file>