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МПБ №1" sheetId="4" r:id="rId1"/>
    <sheet name="КМПБ №2" sheetId="5" r:id="rId2"/>
    <sheet name="КМПБ №3" sheetId="6" r:id="rId3"/>
    <sheet name="КМПБ №5" sheetId="7" r:id="rId4"/>
    <sheet name="КМПБ №6" sheetId="8" r:id="rId5"/>
    <sheet name="Перинатальний центр" sheetId="9" r:id="rId6"/>
  </sheets>
  <definedNames>
    <definedName name="_xlnm.Print_Area" localSheetId="0">'КМПБ №1'!$A$1:$K$56</definedName>
    <definedName name="_xlnm.Print_Area" localSheetId="1">'КМПБ №2'!$A$1:$K$56</definedName>
    <definedName name="_xlnm.Print_Area" localSheetId="2">'КМПБ №3'!$A$1:$K$34</definedName>
    <definedName name="_xlnm.Print_Area" localSheetId="3">'КМПБ №5'!$A$1:$K$56</definedName>
    <definedName name="_xlnm.Print_Area" localSheetId="4">'КМПБ №6'!$A$1:$K$40</definedName>
    <definedName name="_xlnm.Print_Area" localSheetId="5">'Перинатальний центр'!$A$1:$P$56</definedName>
  </definedNames>
  <calcPr calcId="145621"/>
</workbook>
</file>

<file path=xl/calcChain.xml><?xml version="1.0" encoding="utf-8"?>
<calcChain xmlns="http://schemas.openxmlformats.org/spreadsheetml/2006/main">
  <c r="F5" i="9" l="1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C48" i="9"/>
  <c r="F48" i="9" s="1"/>
  <c r="D48" i="9"/>
  <c r="H48" i="9"/>
  <c r="J48" i="9"/>
  <c r="K48" i="9"/>
  <c r="F5" i="8"/>
  <c r="I5" i="8"/>
  <c r="J5" i="8"/>
  <c r="B6" i="8"/>
  <c r="F6" i="8"/>
  <c r="I6" i="8"/>
  <c r="J6" i="8"/>
  <c r="B7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1" i="8"/>
  <c r="C32" i="8"/>
  <c r="F32" i="8" s="1"/>
  <c r="D32" i="8"/>
  <c r="H32" i="8"/>
  <c r="J32" i="8"/>
  <c r="K32" i="8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C48" i="7"/>
  <c r="F48" i="7" s="1"/>
  <c r="D48" i="7"/>
  <c r="H48" i="7"/>
  <c r="J48" i="7"/>
  <c r="K48" i="7"/>
  <c r="F5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C26" i="6"/>
  <c r="D26" i="6"/>
  <c r="F26" i="6"/>
  <c r="H26" i="6"/>
  <c r="K26" i="6" s="1"/>
  <c r="J26" i="6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C48" i="5"/>
  <c r="K48" i="5" s="1"/>
  <c r="D48" i="5"/>
  <c r="H48" i="5"/>
  <c r="J48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C48" i="4"/>
  <c r="K48" i="4" s="1"/>
  <c r="D48" i="4"/>
  <c r="H48" i="4"/>
  <c r="J48" i="4"/>
  <c r="F48" i="5" l="1"/>
  <c r="F48" i="4"/>
</calcChain>
</file>

<file path=xl/sharedStrings.xml><?xml version="1.0" encoding="utf-8"?>
<sst xmlns="http://schemas.openxmlformats.org/spreadsheetml/2006/main" count="217" uniqueCount="109">
  <si>
    <t>(підпис)           (ініціали і прізвище) </t>
  </si>
  <si>
    <t>Тутубаліна Т.І.</t>
  </si>
  <si>
    <t>Провідний бухгалтер</t>
  </si>
  <si>
    <t>Гончарук Н.П.</t>
  </si>
  <si>
    <t>Директор  КНП "КМПБ№1"</t>
  </si>
  <si>
    <t>ВСЬОГО по закладу</t>
  </si>
  <si>
    <t>Консульство Стокгольм</t>
  </si>
  <si>
    <t>АБ "КЛIРИНГОВИЙ ДIМ"</t>
  </si>
  <si>
    <t>ваги 1 шт.</t>
  </si>
  <si>
    <t>Фізична особа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</si>
  <si>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</si>
  <si>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</si>
  <si>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</si>
  <si>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</si>
  <si>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</si>
  <si>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</si>
  <si>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</si>
  <si>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t>Використання закладом охорони здоров'я благодійних пожертв, отриманих у грошовій (товари і послуг) формі</t>
  </si>
  <si>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</si>
  <si>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</si>
  <si>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Найменування юридичної особи (або позначення фізичної особи)</t>
  </si>
  <si>
    <t>№ пп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</si>
  <si>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</si>
  <si>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КНП "Київський  міський  пологовий  будинок  № 1" за  1-й  квартал  2022 року </t>
  </si>
  <si>
    <t>О.А.Пустовіт</t>
  </si>
  <si>
    <t>Головний бухгалтер</t>
  </si>
  <si>
    <t>С.М.Сальніков</t>
  </si>
  <si>
    <t>Керівник установи</t>
  </si>
  <si>
    <t>лабор.дослідження</t>
  </si>
  <si>
    <t>ремкомплект для обладнання пральні.</t>
  </si>
  <si>
    <t>друкована продукція</t>
  </si>
  <si>
    <t>Фізичні особи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</si>
  <si>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КНП" Київський міський пологовий будинок №2" за І квартал 2022 року </t>
  </si>
  <si>
    <t>Людмила СНАРОВА</t>
  </si>
  <si>
    <t>Назарій ГИЧКА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</si>
  <si>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</si>
  <si>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медикаменти</t>
  </si>
  <si>
    <t>БФ "Твоя опора"</t>
  </si>
  <si>
    <t>Сп."Оптіма-ФАРМ ЛТД"</t>
  </si>
  <si>
    <t>Лабораторний коагулометр</t>
  </si>
  <si>
    <t>вивезення ТПВ</t>
  </si>
  <si>
    <t>послуги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</si>
  <si>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"Київський міський пологовий будинок №3"</t>
    </r>
    <r>
      <rPr>
        <b/>
        <sz val="14"/>
        <color indexed="8"/>
        <rFont val="Times New Roman"/>
        <family val="1"/>
        <charset val="204"/>
      </rPr>
      <t xml:space="preserve"> за І квартал 2021 року </t>
    </r>
  </si>
  <si>
    <t>Л.В.Шолох</t>
  </si>
  <si>
    <t>Д.О.Говсєєв</t>
  </si>
  <si>
    <t>Громадська організація "Фонд сприяння розвитку акушерської допомоги ім. С.В.Берчика"</t>
  </si>
  <si>
    <r>
      <t xml:space="preserve">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</si>
  <si>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"Київський міський пологовий будинок №5" ВО КМР (КМДА)</t>
    </r>
    <r>
      <rPr>
        <b/>
        <sz val="14"/>
        <color indexed="8"/>
        <rFont val="Times New Roman"/>
        <family val="1"/>
        <charset val="204"/>
      </rPr>
      <t xml:space="preserve"> за І квартал 2022 року </t>
    </r>
  </si>
  <si>
    <t>Ірина Шалабай</t>
  </si>
  <si>
    <t>в.о. Головний бухгалтер</t>
  </si>
  <si>
    <t>Сергій ЦЕМАШКО</t>
  </si>
  <si>
    <t>Нарахування на оплату праці</t>
  </si>
  <si>
    <t>Медичні матеріали</t>
  </si>
  <si>
    <t>ТОВ"Діамант-Фарм"</t>
  </si>
  <si>
    <t>Заробітна плата</t>
  </si>
  <si>
    <t xml:space="preserve"> дефiбрiлятор автом. </t>
  </si>
  <si>
    <t>ФОП "Петросян Арсен Ашотович"</t>
  </si>
  <si>
    <t xml:space="preserve"> консультацiйнi послуги</t>
  </si>
  <si>
    <t>ТОВ "Центр економiчної освiти"</t>
  </si>
  <si>
    <t>опл.за запр.та вiдн.катр.</t>
  </si>
  <si>
    <t>ФОП Дренов Євген Володимирович</t>
  </si>
  <si>
    <t>рем.мед.обл(розм.плазми);</t>
  </si>
  <si>
    <t>ТоВ"Оселя ЮТ"</t>
  </si>
  <si>
    <t xml:space="preserve"> посл.дератизац.</t>
  </si>
  <si>
    <t>ТОВ"ПРОФДЕЗ"</t>
  </si>
  <si>
    <t xml:space="preserve"> послуги вивез. та утилiз. бiовiдходiв;</t>
  </si>
  <si>
    <t>ТОВ "УКРМIТБЕСТ</t>
  </si>
  <si>
    <t>послуги iнформацiйних системи.</t>
  </si>
  <si>
    <t>ТОВ "Медстар Солюшенз"</t>
  </si>
  <si>
    <t>посл.пов'яз.з базою даних</t>
  </si>
  <si>
    <t>ТОВ "МЦФЕР-Україна"</t>
  </si>
  <si>
    <t>пот.рем.мед.обл.</t>
  </si>
  <si>
    <t>ТОВ "КОМПАНIЯ "ЮТАС"</t>
  </si>
  <si>
    <t>технiчне обслуговування лiфтiв</t>
  </si>
  <si>
    <t>ТОВ "ЕЛЕВЕЙТОР СЕРВIС"</t>
  </si>
  <si>
    <t xml:space="preserve"> кейтиринговi послуги</t>
  </si>
  <si>
    <t>ТОВ "Домашня кухня"</t>
  </si>
  <si>
    <t xml:space="preserve"> технiчне обсл.внутрiшнiх та зовнiш.мереж</t>
  </si>
  <si>
    <t>ТОВ "АКВАТЕПЛОСЕРВIС"</t>
  </si>
  <si>
    <t xml:space="preserve"> телекомунiкац. послуги</t>
  </si>
  <si>
    <t>ПАТ "Укртелеком"</t>
  </si>
  <si>
    <t xml:space="preserve"> мед.страх.прац.</t>
  </si>
  <si>
    <t>ПАТ "НАСК "ОРАНТА"</t>
  </si>
  <si>
    <t>послуга комісія банку</t>
  </si>
  <si>
    <t>АТ "Укрсиббанк"</t>
  </si>
  <si>
    <t xml:space="preserve"> подовжувач-стiйка</t>
  </si>
  <si>
    <t>ФОП Косенко Валерiй Петрович</t>
  </si>
  <si>
    <t xml:space="preserve"> кондицiонер </t>
  </si>
  <si>
    <t>ТОВ "ТЕРМО КОНТРОЛЬ"</t>
  </si>
  <si>
    <t xml:space="preserve"> перiодичнi видання;</t>
  </si>
  <si>
    <t xml:space="preserve"> роутер,електрична апаратура, конструкцiйнi матерiали,ручнi iнструменти рiзн,</t>
  </si>
  <si>
    <t>ТОВ "Епiцентр К"</t>
  </si>
  <si>
    <t xml:space="preserve"> перiодичнi видання</t>
  </si>
  <si>
    <t>ТОВ "Видавнича група АС"</t>
  </si>
  <si>
    <t>Шприци, рукавички</t>
  </si>
  <si>
    <t>Мішок Амбу,кюретка,клюкометр,пульсоксиметер,термометер безконтактний,відсмоктувач медичний,ваги побутові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</si>
  <si>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"Київський міський пологовий будинок № 6"за 1квартал 2022року </t>
  </si>
  <si>
    <t>Н.М. Костюкова</t>
  </si>
  <si>
    <t>В.В. Біла</t>
  </si>
  <si>
    <t>страхування медпрацівників від ВІЛ, гепатит</t>
  </si>
  <si>
    <t>послуги банку</t>
  </si>
  <si>
    <t>КМКЛ № 5</t>
  </si>
  <si>
    <t>СП "Оптима-Фарм" ЛТД</t>
  </si>
  <si>
    <t>ТОВ "Вест Ост Медікал"</t>
  </si>
  <si>
    <t>Медтовари</t>
  </si>
  <si>
    <t>ТОВ "ХЬОРБІГЕР СЕРВІС УКРАЇНА "</t>
  </si>
  <si>
    <t>Медикаменти</t>
  </si>
  <si>
    <t>ТОВ "Інститут клітинної терапії"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</si>
  <si>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"Перинатальний центр м. Києва" за І квартал 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</si>
</sst>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1" fillId="0" borderId="0" xfId="1"/>
    <xf numFmtId="0" fontId="3" fillId="0" borderId="0" xfId="2" applyFont="1" applyBorder="1" applyAlignment="1">
      <alignment horizontal="centerContinuous" vertical="top"/>
    </xf>
    <xf numFmtId="0" fontId="3" fillId="0" borderId="0" xfId="2" applyFont="1" applyAlignment="1">
      <alignment horizontal="centerContinuous" vertical="top"/>
    </xf>
    <xf numFmtId="0" fontId="1" fillId="0" borderId="1" xfId="1" applyBorder="1" applyAlignment="1"/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6" fillId="0" borderId="0" xfId="1" applyFont="1"/>
    <xf numFmtId="4" fontId="7" fillId="2" borderId="2" xfId="1" applyNumberFormat="1" applyFont="1" applyFill="1" applyBorder="1" applyAlignment="1">
      <alignment horizontal="center"/>
    </xf>
    <xf numFmtId="4" fontId="8" fillId="2" borderId="2" xfId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wrapText="1"/>
    </xf>
    <xf numFmtId="0" fontId="9" fillId="2" borderId="2" xfId="1" applyFont="1" applyFill="1" applyBorder="1"/>
    <xf numFmtId="2" fontId="7" fillId="2" borderId="2" xfId="1" applyNumberFormat="1" applyFont="1" applyFill="1" applyBorder="1" applyAlignment="1">
      <alignment horizontal="center"/>
    </xf>
    <xf numFmtId="0" fontId="7" fillId="2" borderId="2" xfId="1" applyFont="1" applyFill="1" applyBorder="1"/>
    <xf numFmtId="0" fontId="9" fillId="0" borderId="2" xfId="1" applyFont="1" applyBorder="1"/>
    <xf numFmtId="4" fontId="7" fillId="0" borderId="2" xfId="1" applyNumberFormat="1" applyFont="1" applyBorder="1" applyAlignment="1">
      <alignment horizontal="center"/>
    </xf>
    <xf numFmtId="4" fontId="9" fillId="0" borderId="2" xfId="1" applyNumberFormat="1" applyFont="1" applyBorder="1" applyAlignment="1">
      <alignment horizontal="center"/>
    </xf>
    <xf numFmtId="0" fontId="9" fillId="0" borderId="2" xfId="1" applyFont="1" applyBorder="1" applyAlignment="1">
      <alignment wrapText="1"/>
    </xf>
    <xf numFmtId="2" fontId="7" fillId="3" borderId="2" xfId="1" applyNumberFormat="1" applyFont="1" applyFill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center"/>
    </xf>
    <xf numFmtId="0" fontId="10" fillId="0" borderId="2" xfId="1" applyFont="1" applyBorder="1" applyAlignment="1">
      <alignment wrapText="1"/>
    </xf>
    <xf numFmtId="0" fontId="10" fillId="0" borderId="2" xfId="1" applyFont="1" applyBorder="1"/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right" vertical="center"/>
    </xf>
    <xf numFmtId="0" fontId="10" fillId="0" borderId="2" xfId="1" applyFont="1" applyFill="1" applyBorder="1" applyAlignment="1">
      <alignment wrapText="1"/>
    </xf>
    <xf numFmtId="0" fontId="10" fillId="0" borderId="2" xfId="1" applyFont="1" applyBorder="1" applyAlignment="1">
      <alignment horizontal="center" wrapText="1"/>
    </xf>
    <xf numFmtId="0" fontId="11" fillId="0" borderId="2" xfId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top"/>
    </xf>
    <xf numFmtId="0" fontId="13" fillId="0" borderId="0" xfId="1" applyFont="1"/>
    <xf numFmtId="0" fontId="15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0" fillId="0" borderId="2" xfId="1" applyFont="1" applyBorder="1" applyAlignment="1">
      <alignment vertical="center" wrapText="1"/>
    </xf>
    <xf numFmtId="2" fontId="10" fillId="0" borderId="2" xfId="1" applyNumberFormat="1" applyFont="1" applyFill="1" applyBorder="1" applyAlignment="1">
      <alignment wrapText="1"/>
    </xf>
    <xf numFmtId="0" fontId="4" fillId="0" borderId="2" xfId="1" applyFont="1" applyBorder="1"/>
    <xf numFmtId="4" fontId="10" fillId="0" borderId="2" xfId="1" applyNumberFormat="1" applyFont="1" applyFill="1" applyBorder="1" applyAlignment="1">
      <alignment wrapText="1"/>
    </xf>
    <xf numFmtId="4" fontId="10" fillId="0" borderId="2" xfId="1" applyNumberFormat="1" applyFont="1" applyBorder="1" applyAlignment="1">
      <alignment horizontal="center" wrapText="1"/>
    </xf>
    <xf numFmtId="0" fontId="10" fillId="0" borderId="2" xfId="1" applyFont="1" applyBorder="1" applyAlignment="1">
      <alignment vertical="center"/>
    </xf>
    <xf numFmtId="0" fontId="4" fillId="4" borderId="2" xfId="1" applyFont="1" applyFill="1" applyBorder="1" applyAlignment="1">
      <alignment horizontal="justify" vertical="justify"/>
    </xf>
    <xf numFmtId="4" fontId="4" fillId="0" borderId="2" xfId="1" applyNumberFormat="1" applyFont="1" applyBorder="1" applyAlignment="1">
      <alignment horizontal="center"/>
    </xf>
    <xf numFmtId="0" fontId="1" fillId="0" borderId="2" xfId="1" applyBorder="1"/>
  </cellXfs>
  <cellStyles count="3">
    <cellStyle name="Обычный" xfId="0" builtinId="0"/>
    <cellStyle name="Обычный 2" xfId="1"/>
    <cellStyle name="Обычный_план використання 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="80" zoomScaleNormal="80" workbookViewId="0"/>
  </sheetViews>
  <sheetFormatPr defaultRowHeight="15" x14ac:dyDescent="0.25"/>
  <cols>
    <col min="1" max="1" width="7.28515625" style="1" customWidth="1"/>
    <col min="2" max="2" width="28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4"/>
      <c r="B1" s="36" t="s">
        <v>23</v>
      </c>
      <c r="C1" s="35"/>
      <c r="D1" s="35"/>
      <c r="E1" s="35"/>
      <c r="F1" s="35"/>
      <c r="G1" s="35"/>
      <c r="H1" s="35"/>
      <c r="I1" s="35"/>
      <c r="J1" s="35"/>
      <c r="K1" s="34"/>
    </row>
    <row r="2" spans="1:11" ht="31.5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 x14ac:dyDescent="0.25">
      <c r="A3" s="32" t="s">
        <v>21</v>
      </c>
      <c r="B3" s="32" t="s">
        <v>20</v>
      </c>
      <c r="C3" s="31" t="s">
        <v>19</v>
      </c>
      <c r="D3" s="31"/>
      <c r="E3" s="31"/>
      <c r="F3" s="31" t="s">
        <v>18</v>
      </c>
      <c r="G3" s="31" t="s">
        <v>17</v>
      </c>
      <c r="H3" s="31"/>
      <c r="I3" s="31"/>
      <c r="J3" s="31"/>
      <c r="K3" s="28" t="s">
        <v>16</v>
      </c>
    </row>
    <row r="4" spans="1:11" ht="158.25" customHeight="1" x14ac:dyDescent="0.25">
      <c r="A4" s="32"/>
      <c r="B4" s="32"/>
      <c r="C4" s="29" t="s">
        <v>15</v>
      </c>
      <c r="D4" s="29" t="s">
        <v>14</v>
      </c>
      <c r="E4" s="29" t="s">
        <v>13</v>
      </c>
      <c r="F4" s="31"/>
      <c r="G4" s="30" t="s">
        <v>12</v>
      </c>
      <c r="H4" s="29" t="s">
        <v>10</v>
      </c>
      <c r="I4" s="29" t="s">
        <v>11</v>
      </c>
      <c r="J4" s="29" t="s">
        <v>10</v>
      </c>
      <c r="K4" s="28"/>
    </row>
    <row r="5" spans="1:11" ht="15.75" x14ac:dyDescent="0.25">
      <c r="A5" s="24">
        <v>1</v>
      </c>
      <c r="B5" s="22" t="s">
        <v>9</v>
      </c>
      <c r="C5" s="20">
        <v>400.19</v>
      </c>
      <c r="D5" s="20">
        <v>1.2</v>
      </c>
      <c r="E5" s="21" t="s">
        <v>8</v>
      </c>
      <c r="F5" s="18">
        <f>SUM(C5,D5)</f>
        <v>401.39</v>
      </c>
      <c r="G5" s="22">
        <v>2210</v>
      </c>
      <c r="H5" s="20">
        <v>121</v>
      </c>
      <c r="I5" s="27" t="s">
        <v>8</v>
      </c>
      <c r="J5" s="20">
        <v>1.2</v>
      </c>
      <c r="K5" s="15"/>
    </row>
    <row r="6" spans="1:11" ht="15.75" x14ac:dyDescent="0.25">
      <c r="A6" s="24">
        <v>2</v>
      </c>
      <c r="B6" s="22" t="s">
        <v>7</v>
      </c>
      <c r="C6" s="20">
        <v>1000</v>
      </c>
      <c r="D6" s="20"/>
      <c r="E6" s="21"/>
      <c r="F6" s="18">
        <f>SUM(C6,D6)</f>
        <v>1000</v>
      </c>
      <c r="G6" s="22">
        <v>2220</v>
      </c>
      <c r="H6" s="20">
        <v>22.9</v>
      </c>
      <c r="I6" s="21"/>
      <c r="J6" s="20"/>
      <c r="K6" s="15"/>
    </row>
    <row r="7" spans="1:11" ht="15.75" customHeight="1" x14ac:dyDescent="0.25">
      <c r="A7" s="24">
        <v>3</v>
      </c>
      <c r="B7" s="22" t="s">
        <v>6</v>
      </c>
      <c r="C7" s="20">
        <v>32.340000000000003</v>
      </c>
      <c r="D7" s="20"/>
      <c r="E7" s="21"/>
      <c r="F7" s="18">
        <f>SUM(C7,D7)</f>
        <v>32.340000000000003</v>
      </c>
      <c r="G7" s="22">
        <v>2230</v>
      </c>
      <c r="H7" s="20">
        <v>49.5</v>
      </c>
      <c r="I7" s="21"/>
      <c r="J7" s="20"/>
      <c r="K7" s="15"/>
    </row>
    <row r="8" spans="1:11" ht="16.5" customHeight="1" x14ac:dyDescent="0.25">
      <c r="A8" s="24"/>
      <c r="B8" s="22"/>
      <c r="C8" s="20"/>
      <c r="D8" s="20"/>
      <c r="E8" s="21"/>
      <c r="F8" s="18">
        <f>SUM(C8,D8)</f>
        <v>0</v>
      </c>
      <c r="G8" s="22">
        <v>2240</v>
      </c>
      <c r="H8" s="20">
        <v>161.5</v>
      </c>
      <c r="I8" s="21"/>
      <c r="J8" s="20"/>
      <c r="K8" s="15"/>
    </row>
    <row r="9" spans="1:11" ht="15.75" x14ac:dyDescent="0.25">
      <c r="A9" s="24"/>
      <c r="B9" s="22"/>
      <c r="C9" s="20"/>
      <c r="D9" s="20"/>
      <c r="E9" s="21"/>
      <c r="F9" s="18">
        <f>SUM(C9,D9)</f>
        <v>0</v>
      </c>
      <c r="G9" s="22">
        <v>2282</v>
      </c>
      <c r="H9" s="20">
        <v>17.7</v>
      </c>
      <c r="I9" s="26"/>
      <c r="J9" s="20"/>
      <c r="K9" s="15"/>
    </row>
    <row r="10" spans="1:11" ht="15.75" x14ac:dyDescent="0.25">
      <c r="A10" s="24"/>
      <c r="B10" s="22"/>
      <c r="C10" s="20"/>
      <c r="D10" s="20"/>
      <c r="E10" s="21"/>
      <c r="F10" s="18">
        <f>SUM(C10,D10)</f>
        <v>0</v>
      </c>
      <c r="G10" s="25">
        <v>2800</v>
      </c>
      <c r="H10" s="20">
        <v>0.5</v>
      </c>
      <c r="I10" s="21"/>
      <c r="J10" s="20"/>
      <c r="K10" s="15"/>
    </row>
    <row r="11" spans="1:11" ht="15.75" x14ac:dyDescent="0.25">
      <c r="A11" s="24"/>
      <c r="B11" s="22"/>
      <c r="C11" s="20"/>
      <c r="D11" s="20"/>
      <c r="E11" s="21"/>
      <c r="F11" s="18">
        <f>SUM(C11,D11)</f>
        <v>0</v>
      </c>
      <c r="G11" s="23"/>
      <c r="H11" s="20"/>
      <c r="I11" s="21"/>
      <c r="J11" s="20"/>
      <c r="K11" s="15"/>
    </row>
    <row r="12" spans="1:11" ht="15.75" x14ac:dyDescent="0.25">
      <c r="A12" s="24"/>
      <c r="B12" s="22"/>
      <c r="C12" s="20"/>
      <c r="D12" s="20"/>
      <c r="E12" s="21"/>
      <c r="F12" s="18">
        <f>SUM(C12,D12)</f>
        <v>0</v>
      </c>
      <c r="G12" s="22"/>
      <c r="H12" s="20"/>
      <c r="I12" s="21"/>
      <c r="J12" s="20"/>
      <c r="K12" s="15"/>
    </row>
    <row r="13" spans="1:11" ht="15.75" x14ac:dyDescent="0.25">
      <c r="A13" s="23"/>
      <c r="B13" s="22"/>
      <c r="C13" s="20"/>
      <c r="D13" s="20"/>
      <c r="E13" s="21"/>
      <c r="F13" s="18">
        <f>SUM(C13,D13)</f>
        <v>0</v>
      </c>
      <c r="G13" s="22"/>
      <c r="H13" s="20"/>
      <c r="I13" s="21"/>
      <c r="J13" s="20"/>
      <c r="K13" s="15"/>
    </row>
    <row r="14" spans="1:11" ht="15" customHeight="1" x14ac:dyDescent="0.25">
      <c r="A14" s="23"/>
      <c r="B14" s="22"/>
      <c r="C14" s="20"/>
      <c r="D14" s="20"/>
      <c r="E14" s="21"/>
      <c r="F14" s="18">
        <f>SUM(C14,D14)</f>
        <v>0</v>
      </c>
      <c r="G14" s="22"/>
      <c r="H14" s="20"/>
      <c r="I14" s="21"/>
      <c r="J14" s="20"/>
      <c r="K14" s="15"/>
    </row>
    <row r="15" spans="1:11" ht="15.75" x14ac:dyDescent="0.25">
      <c r="A15" s="24"/>
      <c r="B15" s="22"/>
      <c r="C15" s="20"/>
      <c r="D15" s="20"/>
      <c r="E15" s="21"/>
      <c r="F15" s="18">
        <f>SUM(C15,D15)</f>
        <v>0</v>
      </c>
      <c r="G15" s="22"/>
      <c r="H15" s="20"/>
      <c r="I15" s="21"/>
      <c r="J15" s="20"/>
      <c r="K15" s="15"/>
    </row>
    <row r="16" spans="1:11" ht="15.75" x14ac:dyDescent="0.25">
      <c r="A16" s="24"/>
      <c r="B16" s="22"/>
      <c r="C16" s="20"/>
      <c r="D16" s="20"/>
      <c r="E16" s="21"/>
      <c r="F16" s="18">
        <f>SUM(C16,D16)</f>
        <v>0</v>
      </c>
      <c r="G16" s="22"/>
      <c r="H16" s="20"/>
      <c r="I16" s="21"/>
      <c r="J16" s="20"/>
      <c r="K16" s="15"/>
    </row>
    <row r="17" spans="1:11" ht="15.75" x14ac:dyDescent="0.25">
      <c r="A17" s="24"/>
      <c r="B17" s="22"/>
      <c r="C17" s="20"/>
      <c r="D17" s="20"/>
      <c r="E17" s="21"/>
      <c r="F17" s="18">
        <f>SUM(C17,D17)</f>
        <v>0</v>
      </c>
      <c r="G17" s="22"/>
      <c r="H17" s="20"/>
      <c r="I17" s="21"/>
      <c r="J17" s="20"/>
      <c r="K17" s="15"/>
    </row>
    <row r="18" spans="1:11" ht="15.75" x14ac:dyDescent="0.25">
      <c r="A18" s="24"/>
      <c r="B18" s="22"/>
      <c r="C18" s="20"/>
      <c r="D18" s="20"/>
      <c r="E18" s="21"/>
      <c r="F18" s="18">
        <f>SUM(C18,D18)</f>
        <v>0</v>
      </c>
      <c r="G18" s="22"/>
      <c r="H18" s="20"/>
      <c r="I18" s="21"/>
      <c r="J18" s="20"/>
      <c r="K18" s="15"/>
    </row>
    <row r="19" spans="1:11" ht="15.75" x14ac:dyDescent="0.25">
      <c r="A19" s="24"/>
      <c r="B19" s="22"/>
      <c r="C19" s="20"/>
      <c r="D19" s="20"/>
      <c r="E19" s="21"/>
      <c r="F19" s="18">
        <f>SUM(C19,D19)</f>
        <v>0</v>
      </c>
      <c r="G19" s="22"/>
      <c r="H19" s="20"/>
      <c r="I19" s="21"/>
      <c r="J19" s="20"/>
      <c r="K19" s="15"/>
    </row>
    <row r="20" spans="1:11" ht="15.75" x14ac:dyDescent="0.25">
      <c r="A20" s="24"/>
      <c r="B20" s="22"/>
      <c r="C20" s="20"/>
      <c r="D20" s="20"/>
      <c r="E20" s="21"/>
      <c r="F20" s="18">
        <f>SUM(C20,D20)</f>
        <v>0</v>
      </c>
      <c r="G20" s="22"/>
      <c r="H20" s="20"/>
      <c r="I20" s="21"/>
      <c r="J20" s="20"/>
      <c r="K20" s="15"/>
    </row>
    <row r="21" spans="1:11" ht="15.75" x14ac:dyDescent="0.25">
      <c r="A21" s="24"/>
      <c r="B21" s="22"/>
      <c r="C21" s="20"/>
      <c r="D21" s="20"/>
      <c r="E21" s="21"/>
      <c r="F21" s="18">
        <f>SUM(C21,D21)</f>
        <v>0</v>
      </c>
      <c r="G21" s="22"/>
      <c r="H21" s="20"/>
      <c r="I21" s="21"/>
      <c r="J21" s="20"/>
      <c r="K21" s="15"/>
    </row>
    <row r="22" spans="1:11" ht="15.75" x14ac:dyDescent="0.25">
      <c r="A22" s="24"/>
      <c r="B22" s="22"/>
      <c r="C22" s="20"/>
      <c r="D22" s="20"/>
      <c r="E22" s="21"/>
      <c r="F22" s="18">
        <f>SUM(C22,D22)</f>
        <v>0</v>
      </c>
      <c r="G22" s="22"/>
      <c r="H22" s="20"/>
      <c r="I22" s="21"/>
      <c r="J22" s="20"/>
      <c r="K22" s="15"/>
    </row>
    <row r="23" spans="1:11" ht="15.75" x14ac:dyDescent="0.25">
      <c r="A23" s="23"/>
      <c r="B23" s="22"/>
      <c r="C23" s="20"/>
      <c r="D23" s="20"/>
      <c r="E23" s="21"/>
      <c r="F23" s="18">
        <f>SUM(C23,D23)</f>
        <v>0</v>
      </c>
      <c r="G23" s="22"/>
      <c r="H23" s="20"/>
      <c r="I23" s="21"/>
      <c r="J23" s="20"/>
      <c r="K23" s="15"/>
    </row>
    <row r="24" spans="1:11" ht="15.75" x14ac:dyDescent="0.25">
      <c r="A24" s="23"/>
      <c r="B24" s="22"/>
      <c r="C24" s="20"/>
      <c r="D24" s="20"/>
      <c r="E24" s="21"/>
      <c r="F24" s="18">
        <f>SUM(C24,D24)</f>
        <v>0</v>
      </c>
      <c r="G24" s="22"/>
      <c r="H24" s="20"/>
      <c r="I24" s="21"/>
      <c r="J24" s="20"/>
      <c r="K24" s="15"/>
    </row>
    <row r="25" spans="1:11" ht="15.75" x14ac:dyDescent="0.25">
      <c r="A25" s="24"/>
      <c r="B25" s="22"/>
      <c r="C25" s="20"/>
      <c r="D25" s="20"/>
      <c r="E25" s="21"/>
      <c r="F25" s="18">
        <f>SUM(C25,D25)</f>
        <v>0</v>
      </c>
      <c r="G25" s="22"/>
      <c r="H25" s="20"/>
      <c r="I25" s="21"/>
      <c r="J25" s="20"/>
      <c r="K25" s="15"/>
    </row>
    <row r="26" spans="1:11" ht="15.75" x14ac:dyDescent="0.25">
      <c r="A26" s="24"/>
      <c r="B26" s="22"/>
      <c r="C26" s="20"/>
      <c r="D26" s="20"/>
      <c r="E26" s="21"/>
      <c r="F26" s="18">
        <f>SUM(C26,D26)</f>
        <v>0</v>
      </c>
      <c r="G26" s="22"/>
      <c r="H26" s="20"/>
      <c r="I26" s="21"/>
      <c r="J26" s="20"/>
      <c r="K26" s="15"/>
    </row>
    <row r="27" spans="1:11" ht="15.75" x14ac:dyDescent="0.25">
      <c r="A27" s="24"/>
      <c r="B27" s="22"/>
      <c r="C27" s="20"/>
      <c r="D27" s="20"/>
      <c r="E27" s="21"/>
      <c r="F27" s="18">
        <f>SUM(C27,D27)</f>
        <v>0</v>
      </c>
      <c r="G27" s="22"/>
      <c r="H27" s="20"/>
      <c r="I27" s="21"/>
      <c r="J27" s="20"/>
      <c r="K27" s="15"/>
    </row>
    <row r="28" spans="1:11" ht="15.75" x14ac:dyDescent="0.25">
      <c r="A28" s="24"/>
      <c r="B28" s="22"/>
      <c r="C28" s="20"/>
      <c r="D28" s="20"/>
      <c r="E28" s="21"/>
      <c r="F28" s="18">
        <f>SUM(C28,D28)</f>
        <v>0</v>
      </c>
      <c r="G28" s="22"/>
      <c r="H28" s="20"/>
      <c r="I28" s="21"/>
      <c r="J28" s="20"/>
      <c r="K28" s="15"/>
    </row>
    <row r="29" spans="1:11" ht="15.75" x14ac:dyDescent="0.25">
      <c r="A29" s="24"/>
      <c r="B29" s="22"/>
      <c r="C29" s="20"/>
      <c r="D29" s="20"/>
      <c r="E29" s="21"/>
      <c r="F29" s="18">
        <f>SUM(C29,D29)</f>
        <v>0</v>
      </c>
      <c r="G29" s="22"/>
      <c r="H29" s="20"/>
      <c r="I29" s="21"/>
      <c r="J29" s="20"/>
      <c r="K29" s="15"/>
    </row>
    <row r="30" spans="1:11" ht="15.75" x14ac:dyDescent="0.25">
      <c r="A30" s="24"/>
      <c r="B30" s="22"/>
      <c r="C30" s="20"/>
      <c r="D30" s="20"/>
      <c r="E30" s="21"/>
      <c r="F30" s="18">
        <f>SUM(C30,D30)</f>
        <v>0</v>
      </c>
      <c r="G30" s="22"/>
      <c r="H30" s="20"/>
      <c r="I30" s="21"/>
      <c r="J30" s="20"/>
      <c r="K30" s="15"/>
    </row>
    <row r="31" spans="1:11" ht="15.75" x14ac:dyDescent="0.25">
      <c r="A31" s="24"/>
      <c r="B31" s="22"/>
      <c r="C31" s="20"/>
      <c r="D31" s="20"/>
      <c r="E31" s="21"/>
      <c r="F31" s="18">
        <f>SUM(C31,D31)</f>
        <v>0</v>
      </c>
      <c r="G31" s="22"/>
      <c r="H31" s="20"/>
      <c r="I31" s="21"/>
      <c r="J31" s="20"/>
      <c r="K31" s="15"/>
    </row>
    <row r="32" spans="1:11" ht="15.75" x14ac:dyDescent="0.25">
      <c r="A32" s="24"/>
      <c r="B32" s="22"/>
      <c r="C32" s="20"/>
      <c r="D32" s="20"/>
      <c r="E32" s="21"/>
      <c r="F32" s="18">
        <f>SUM(C32,D32)</f>
        <v>0</v>
      </c>
      <c r="G32" s="22"/>
      <c r="H32" s="20"/>
      <c r="I32" s="21"/>
      <c r="J32" s="20"/>
      <c r="K32" s="15"/>
    </row>
    <row r="33" spans="1:11" ht="15.75" x14ac:dyDescent="0.25">
      <c r="A33" s="23"/>
      <c r="B33" s="22"/>
      <c r="C33" s="20"/>
      <c r="D33" s="20"/>
      <c r="E33" s="21"/>
      <c r="F33" s="18">
        <f>SUM(C33,D33)</f>
        <v>0</v>
      </c>
      <c r="G33" s="22"/>
      <c r="H33" s="20"/>
      <c r="I33" s="21"/>
      <c r="J33" s="20"/>
      <c r="K33" s="15"/>
    </row>
    <row r="34" spans="1:11" ht="15.75" x14ac:dyDescent="0.25">
      <c r="A34" s="23"/>
      <c r="B34" s="22"/>
      <c r="C34" s="20"/>
      <c r="D34" s="20"/>
      <c r="E34" s="21"/>
      <c r="F34" s="18">
        <f>SUM(C34,D34)</f>
        <v>0</v>
      </c>
      <c r="G34" s="22"/>
      <c r="H34" s="20"/>
      <c r="I34" s="21"/>
      <c r="J34" s="20"/>
      <c r="K34" s="15"/>
    </row>
    <row r="35" spans="1:11" ht="15.75" x14ac:dyDescent="0.25">
      <c r="A35" s="24"/>
      <c r="B35" s="22"/>
      <c r="C35" s="20"/>
      <c r="D35" s="20"/>
      <c r="E35" s="21"/>
      <c r="F35" s="18">
        <f>SUM(C35,D35)</f>
        <v>0</v>
      </c>
      <c r="G35" s="22"/>
      <c r="H35" s="20"/>
      <c r="I35" s="21"/>
      <c r="J35" s="20"/>
      <c r="K35" s="15"/>
    </row>
    <row r="36" spans="1:11" ht="15.75" x14ac:dyDescent="0.25">
      <c r="A36" s="24"/>
      <c r="B36" s="22"/>
      <c r="C36" s="20"/>
      <c r="D36" s="20"/>
      <c r="E36" s="21"/>
      <c r="F36" s="18">
        <f>SUM(C36,D36)</f>
        <v>0</v>
      </c>
      <c r="G36" s="22"/>
      <c r="H36" s="20"/>
      <c r="I36" s="21"/>
      <c r="J36" s="20"/>
      <c r="K36" s="15"/>
    </row>
    <row r="37" spans="1:11" ht="15.75" x14ac:dyDescent="0.25">
      <c r="A37" s="24"/>
      <c r="B37" s="22"/>
      <c r="C37" s="20"/>
      <c r="D37" s="20"/>
      <c r="E37" s="21"/>
      <c r="F37" s="18">
        <f>SUM(C37,D37)</f>
        <v>0</v>
      </c>
      <c r="G37" s="22"/>
      <c r="H37" s="20"/>
      <c r="I37" s="21"/>
      <c r="J37" s="20"/>
      <c r="K37" s="15"/>
    </row>
    <row r="38" spans="1:11" ht="15.75" x14ac:dyDescent="0.25">
      <c r="A38" s="24"/>
      <c r="B38" s="22"/>
      <c r="C38" s="20"/>
      <c r="D38" s="20"/>
      <c r="E38" s="21"/>
      <c r="F38" s="18">
        <f>SUM(C38,D38)</f>
        <v>0</v>
      </c>
      <c r="G38" s="22"/>
      <c r="H38" s="20"/>
      <c r="I38" s="21"/>
      <c r="J38" s="20"/>
      <c r="K38" s="15"/>
    </row>
    <row r="39" spans="1:11" ht="15.75" x14ac:dyDescent="0.25">
      <c r="A39" s="24"/>
      <c r="B39" s="22"/>
      <c r="C39" s="20"/>
      <c r="D39" s="20"/>
      <c r="E39" s="21"/>
      <c r="F39" s="18">
        <f>SUM(C39,D39)</f>
        <v>0</v>
      </c>
      <c r="G39" s="22"/>
      <c r="H39" s="20"/>
      <c r="I39" s="21"/>
      <c r="J39" s="20"/>
      <c r="K39" s="15"/>
    </row>
    <row r="40" spans="1:11" ht="15.75" x14ac:dyDescent="0.25">
      <c r="A40" s="24"/>
      <c r="B40" s="22"/>
      <c r="C40" s="20"/>
      <c r="D40" s="20"/>
      <c r="E40" s="21"/>
      <c r="F40" s="18">
        <f>SUM(C40,D40)</f>
        <v>0</v>
      </c>
      <c r="G40" s="22"/>
      <c r="H40" s="20"/>
      <c r="I40" s="21"/>
      <c r="J40" s="20"/>
      <c r="K40" s="15"/>
    </row>
    <row r="41" spans="1:11" ht="15.75" x14ac:dyDescent="0.25">
      <c r="A41" s="24"/>
      <c r="B41" s="22"/>
      <c r="C41" s="20"/>
      <c r="D41" s="20"/>
      <c r="E41" s="21"/>
      <c r="F41" s="18">
        <f>SUM(C41,D41)</f>
        <v>0</v>
      </c>
      <c r="G41" s="22"/>
      <c r="H41" s="20"/>
      <c r="I41" s="21"/>
      <c r="J41" s="20"/>
      <c r="K41" s="15"/>
    </row>
    <row r="42" spans="1:11" ht="15.75" x14ac:dyDescent="0.25">
      <c r="A42" s="24"/>
      <c r="B42" s="22"/>
      <c r="C42" s="20"/>
      <c r="D42" s="20"/>
      <c r="E42" s="21"/>
      <c r="F42" s="18">
        <f>SUM(C42,D42)</f>
        <v>0</v>
      </c>
      <c r="G42" s="22"/>
      <c r="H42" s="20"/>
      <c r="I42" s="21"/>
      <c r="J42" s="20"/>
      <c r="K42" s="15"/>
    </row>
    <row r="43" spans="1:11" ht="15.75" x14ac:dyDescent="0.25">
      <c r="A43" s="23"/>
      <c r="B43" s="22"/>
      <c r="C43" s="20"/>
      <c r="D43" s="20"/>
      <c r="E43" s="21"/>
      <c r="F43" s="18">
        <f>SUM(C43,D43)</f>
        <v>0</v>
      </c>
      <c r="G43" s="22"/>
      <c r="H43" s="20"/>
      <c r="I43" s="21"/>
      <c r="J43" s="20"/>
      <c r="K43" s="15"/>
    </row>
    <row r="44" spans="1:11" ht="15.75" x14ac:dyDescent="0.25">
      <c r="A44" s="23"/>
      <c r="B44" s="22"/>
      <c r="C44" s="20"/>
      <c r="D44" s="20"/>
      <c r="E44" s="21"/>
      <c r="F44" s="18">
        <f>SUM(C44,D44)</f>
        <v>0</v>
      </c>
      <c r="G44" s="22"/>
      <c r="H44" s="20"/>
      <c r="I44" s="21"/>
      <c r="J44" s="20"/>
      <c r="K44" s="15"/>
    </row>
    <row r="45" spans="1:11" ht="15.75" x14ac:dyDescent="0.25">
      <c r="A45" s="19"/>
      <c r="B45" s="14"/>
      <c r="C45" s="16"/>
      <c r="D45" s="16"/>
      <c r="E45" s="17"/>
      <c r="F45" s="18">
        <f>SUM(C45,D45)</f>
        <v>0</v>
      </c>
      <c r="G45" s="14"/>
      <c r="H45" s="16"/>
      <c r="I45" s="17"/>
      <c r="J45" s="16"/>
      <c r="K45" s="15"/>
    </row>
    <row r="46" spans="1:11" ht="15.75" x14ac:dyDescent="0.25">
      <c r="A46" s="19"/>
      <c r="B46" s="14"/>
      <c r="C46" s="16"/>
      <c r="D46" s="16"/>
      <c r="E46" s="17"/>
      <c r="F46" s="18">
        <f>SUM(C46,D46)</f>
        <v>0</v>
      </c>
      <c r="G46" s="14"/>
      <c r="H46" s="16"/>
      <c r="I46" s="17"/>
      <c r="J46" s="16"/>
      <c r="K46" s="15"/>
    </row>
    <row r="47" spans="1:11" ht="15.75" x14ac:dyDescent="0.25">
      <c r="A47" s="19"/>
      <c r="B47" s="14"/>
      <c r="C47" s="16"/>
      <c r="D47" s="16"/>
      <c r="E47" s="17"/>
      <c r="F47" s="18">
        <f>SUM(C47,D47)</f>
        <v>0</v>
      </c>
      <c r="G47" s="14"/>
      <c r="H47" s="16"/>
      <c r="I47" s="17"/>
      <c r="J47" s="16"/>
      <c r="K47" s="15"/>
    </row>
    <row r="48" spans="1:11" ht="15.75" x14ac:dyDescent="0.25">
      <c r="A48" s="14"/>
      <c r="B48" s="13" t="s">
        <v>5</v>
      </c>
      <c r="C48" s="9">
        <f>SUM(C5:C47)</f>
        <v>1432.53</v>
      </c>
      <c r="D48" s="9">
        <f>SUM(D5:D47)</f>
        <v>1.2</v>
      </c>
      <c r="E48" s="10"/>
      <c r="F48" s="12">
        <f>SUM(C48,D48)</f>
        <v>1433.73</v>
      </c>
      <c r="G48" s="11"/>
      <c r="H48" s="9">
        <f>SUM(H5:H47)</f>
        <v>373.09999999999997</v>
      </c>
      <c r="I48" s="10"/>
      <c r="J48" s="9">
        <f>SUM(J5:J47)</f>
        <v>1.2</v>
      </c>
      <c r="K48" s="8">
        <f>C48-H48</f>
        <v>1059.43</v>
      </c>
    </row>
    <row r="51" spans="2:8" ht="15.75" x14ac:dyDescent="0.25">
      <c r="B51" s="7" t="s">
        <v>4</v>
      </c>
      <c r="F51" s="6"/>
      <c r="G51" s="5" t="s">
        <v>3</v>
      </c>
      <c r="H51" s="4"/>
    </row>
    <row r="52" spans="2:8" x14ac:dyDescent="0.25">
      <c r="B52" s="7"/>
      <c r="F52" s="3" t="s">
        <v>0</v>
      </c>
      <c r="G52" s="2"/>
      <c r="H52" s="2"/>
    </row>
    <row r="53" spans="2:8" ht="15.75" x14ac:dyDescent="0.25">
      <c r="B53" s="7" t="s">
        <v>2</v>
      </c>
      <c r="F53" s="6"/>
      <c r="G53" s="5" t="s">
        <v>1</v>
      </c>
      <c r="H53" s="4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4"/>
      <c r="B1" s="36" t="s">
        <v>32</v>
      </c>
      <c r="C1" s="35"/>
      <c r="D1" s="35"/>
      <c r="E1" s="35"/>
      <c r="F1" s="35"/>
      <c r="G1" s="35"/>
      <c r="H1" s="35"/>
      <c r="I1" s="35"/>
      <c r="J1" s="35"/>
      <c r="K1" s="34"/>
    </row>
    <row r="2" spans="1:11" ht="31.5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 x14ac:dyDescent="0.25">
      <c r="A3" s="32" t="s">
        <v>21</v>
      </c>
      <c r="B3" s="32" t="s">
        <v>20</v>
      </c>
      <c r="C3" s="31" t="s">
        <v>19</v>
      </c>
      <c r="D3" s="31"/>
      <c r="E3" s="31"/>
      <c r="F3" s="31" t="s">
        <v>18</v>
      </c>
      <c r="G3" s="31" t="s">
        <v>17</v>
      </c>
      <c r="H3" s="31"/>
      <c r="I3" s="31"/>
      <c r="J3" s="31"/>
      <c r="K3" s="28" t="s">
        <v>16</v>
      </c>
    </row>
    <row r="4" spans="1:11" ht="158.25" customHeight="1" x14ac:dyDescent="0.25">
      <c r="A4" s="32"/>
      <c r="B4" s="32"/>
      <c r="C4" s="29" t="s">
        <v>15</v>
      </c>
      <c r="D4" s="29" t="s">
        <v>14</v>
      </c>
      <c r="E4" s="29" t="s">
        <v>13</v>
      </c>
      <c r="F4" s="31"/>
      <c r="G4" s="30" t="s">
        <v>12</v>
      </c>
      <c r="H4" s="29" t="s">
        <v>10</v>
      </c>
      <c r="I4" s="29" t="s">
        <v>11</v>
      </c>
      <c r="J4" s="29" t="s">
        <v>10</v>
      </c>
      <c r="K4" s="28"/>
    </row>
    <row r="5" spans="1:11" ht="15.75" x14ac:dyDescent="0.25">
      <c r="A5" s="24"/>
      <c r="B5" s="22" t="s">
        <v>31</v>
      </c>
      <c r="C5" s="20">
        <v>49.6</v>
      </c>
      <c r="D5" s="20"/>
      <c r="E5" s="21"/>
      <c r="F5" s="18">
        <f>SUM(C5,D5)</f>
        <v>49.6</v>
      </c>
      <c r="G5" s="22">
        <v>2210</v>
      </c>
      <c r="H5" s="20">
        <v>4.7</v>
      </c>
      <c r="I5" s="26" t="s">
        <v>30</v>
      </c>
      <c r="J5" s="20"/>
      <c r="K5" s="15"/>
    </row>
    <row r="6" spans="1:11" ht="31.5" x14ac:dyDescent="0.25">
      <c r="A6" s="24"/>
      <c r="B6" s="22"/>
      <c r="C6" s="20"/>
      <c r="D6" s="20"/>
      <c r="E6" s="21"/>
      <c r="F6" s="18">
        <f>SUM(C6,D6)</f>
        <v>0</v>
      </c>
      <c r="G6" s="22"/>
      <c r="H6" s="20">
        <v>5.3</v>
      </c>
      <c r="I6" s="26" t="s">
        <v>29</v>
      </c>
      <c r="J6" s="20"/>
      <c r="K6" s="15"/>
    </row>
    <row r="7" spans="1:11" ht="15.75" x14ac:dyDescent="0.25">
      <c r="A7" s="24"/>
      <c r="B7" s="22"/>
      <c r="C7" s="20"/>
      <c r="D7" s="20"/>
      <c r="E7" s="21"/>
      <c r="F7" s="18">
        <f>SUM(C7,D7)</f>
        <v>0</v>
      </c>
      <c r="G7" s="22">
        <v>2240</v>
      </c>
      <c r="H7" s="20">
        <v>0.9</v>
      </c>
      <c r="I7" s="26" t="s">
        <v>28</v>
      </c>
      <c r="J7" s="20"/>
      <c r="K7" s="15"/>
    </row>
    <row r="8" spans="1:11" ht="15.75" x14ac:dyDescent="0.25">
      <c r="A8" s="24"/>
      <c r="B8" s="22"/>
      <c r="C8" s="20"/>
      <c r="D8" s="20"/>
      <c r="E8" s="21"/>
      <c r="F8" s="18">
        <f>SUM(C8,D8)</f>
        <v>0</v>
      </c>
      <c r="G8" s="22"/>
      <c r="H8" s="20"/>
      <c r="I8" s="26"/>
      <c r="J8" s="20"/>
      <c r="K8" s="15"/>
    </row>
    <row r="9" spans="1:11" ht="15.75" x14ac:dyDescent="0.25">
      <c r="A9" s="24"/>
      <c r="B9" s="22"/>
      <c r="C9" s="20"/>
      <c r="D9" s="20"/>
      <c r="E9" s="21"/>
      <c r="F9" s="18">
        <f>SUM(C9,D9)</f>
        <v>0</v>
      </c>
      <c r="G9" s="22"/>
      <c r="H9" s="20"/>
      <c r="I9" s="26"/>
      <c r="J9" s="20"/>
      <c r="K9" s="15"/>
    </row>
    <row r="10" spans="1:11" ht="15.75" x14ac:dyDescent="0.25">
      <c r="A10" s="24"/>
      <c r="B10" s="22"/>
      <c r="C10" s="20"/>
      <c r="D10" s="20"/>
      <c r="E10" s="21"/>
      <c r="F10" s="18">
        <f>SUM(C10,D10)</f>
        <v>0</v>
      </c>
      <c r="G10" s="23"/>
      <c r="H10" s="20"/>
      <c r="I10" s="21"/>
      <c r="J10" s="20"/>
      <c r="K10" s="15"/>
    </row>
    <row r="11" spans="1:11" ht="15.75" x14ac:dyDescent="0.25">
      <c r="A11" s="24"/>
      <c r="B11" s="22"/>
      <c r="C11" s="20"/>
      <c r="D11" s="20"/>
      <c r="E11" s="21"/>
      <c r="F11" s="18">
        <f>SUM(C11,D11)</f>
        <v>0</v>
      </c>
      <c r="G11" s="23"/>
      <c r="H11" s="20"/>
      <c r="I11" s="21"/>
      <c r="J11" s="20"/>
      <c r="K11" s="15"/>
    </row>
    <row r="12" spans="1:11" ht="15.75" x14ac:dyDescent="0.25">
      <c r="A12" s="24"/>
      <c r="B12" s="22"/>
      <c r="C12" s="20"/>
      <c r="D12" s="20"/>
      <c r="E12" s="21"/>
      <c r="F12" s="18">
        <f>SUM(C12,D12)</f>
        <v>0</v>
      </c>
      <c r="G12" s="22"/>
      <c r="H12" s="20"/>
      <c r="I12" s="21"/>
      <c r="J12" s="20"/>
      <c r="K12" s="15"/>
    </row>
    <row r="13" spans="1:11" ht="15.75" x14ac:dyDescent="0.25">
      <c r="A13" s="23"/>
      <c r="B13" s="22"/>
      <c r="C13" s="20"/>
      <c r="D13" s="20"/>
      <c r="E13" s="21"/>
      <c r="F13" s="18">
        <f>SUM(C13,D13)</f>
        <v>0</v>
      </c>
      <c r="G13" s="22"/>
      <c r="H13" s="20"/>
      <c r="I13" s="21"/>
      <c r="J13" s="20"/>
      <c r="K13" s="15"/>
    </row>
    <row r="14" spans="1:11" ht="15" customHeight="1" x14ac:dyDescent="0.25">
      <c r="A14" s="23"/>
      <c r="B14" s="22"/>
      <c r="C14" s="20"/>
      <c r="D14" s="20"/>
      <c r="E14" s="21"/>
      <c r="F14" s="18">
        <f>SUM(C14,D14)</f>
        <v>0</v>
      </c>
      <c r="G14" s="22"/>
      <c r="H14" s="20"/>
      <c r="I14" s="21"/>
      <c r="J14" s="20"/>
      <c r="K14" s="15"/>
    </row>
    <row r="15" spans="1:11" ht="15.75" x14ac:dyDescent="0.25">
      <c r="A15" s="24"/>
      <c r="B15" s="22"/>
      <c r="C15" s="20"/>
      <c r="D15" s="20"/>
      <c r="E15" s="21"/>
      <c r="F15" s="18">
        <f>SUM(C15,D15)</f>
        <v>0</v>
      </c>
      <c r="G15" s="22"/>
      <c r="H15" s="20"/>
      <c r="I15" s="21"/>
      <c r="J15" s="20"/>
      <c r="K15" s="15"/>
    </row>
    <row r="16" spans="1:11" ht="15.75" x14ac:dyDescent="0.25">
      <c r="A16" s="24"/>
      <c r="B16" s="22"/>
      <c r="C16" s="20"/>
      <c r="D16" s="20"/>
      <c r="E16" s="21"/>
      <c r="F16" s="18">
        <f>SUM(C16,D16)</f>
        <v>0</v>
      </c>
      <c r="G16" s="22"/>
      <c r="H16" s="20"/>
      <c r="I16" s="21"/>
      <c r="J16" s="20"/>
      <c r="K16" s="15"/>
    </row>
    <row r="17" spans="1:11" ht="15.75" x14ac:dyDescent="0.25">
      <c r="A17" s="24"/>
      <c r="B17" s="22"/>
      <c r="C17" s="20"/>
      <c r="D17" s="20"/>
      <c r="E17" s="21"/>
      <c r="F17" s="18">
        <f>SUM(C17,D17)</f>
        <v>0</v>
      </c>
      <c r="G17" s="22"/>
      <c r="H17" s="20"/>
      <c r="I17" s="21"/>
      <c r="J17" s="20"/>
      <c r="K17" s="15"/>
    </row>
    <row r="18" spans="1:11" ht="15.75" x14ac:dyDescent="0.25">
      <c r="A18" s="24"/>
      <c r="B18" s="22"/>
      <c r="C18" s="20"/>
      <c r="D18" s="20"/>
      <c r="E18" s="21"/>
      <c r="F18" s="18">
        <f>SUM(C18,D18)</f>
        <v>0</v>
      </c>
      <c r="G18" s="22"/>
      <c r="H18" s="20"/>
      <c r="I18" s="21"/>
      <c r="J18" s="20"/>
      <c r="K18" s="15"/>
    </row>
    <row r="19" spans="1:11" ht="15.75" x14ac:dyDescent="0.25">
      <c r="A19" s="24"/>
      <c r="B19" s="22"/>
      <c r="C19" s="20"/>
      <c r="D19" s="20"/>
      <c r="E19" s="21"/>
      <c r="F19" s="18">
        <f>SUM(C19,D19)</f>
        <v>0</v>
      </c>
      <c r="G19" s="22"/>
      <c r="H19" s="20"/>
      <c r="I19" s="21"/>
      <c r="J19" s="20"/>
      <c r="K19" s="15"/>
    </row>
    <row r="20" spans="1:11" ht="15.75" x14ac:dyDescent="0.25">
      <c r="A20" s="24"/>
      <c r="B20" s="22"/>
      <c r="C20" s="20"/>
      <c r="D20" s="20"/>
      <c r="E20" s="21"/>
      <c r="F20" s="18">
        <f>SUM(C20,D20)</f>
        <v>0</v>
      </c>
      <c r="G20" s="22"/>
      <c r="H20" s="20"/>
      <c r="I20" s="21"/>
      <c r="J20" s="20"/>
      <c r="K20" s="15"/>
    </row>
    <row r="21" spans="1:11" ht="15.75" x14ac:dyDescent="0.25">
      <c r="A21" s="24"/>
      <c r="B21" s="22"/>
      <c r="C21" s="20"/>
      <c r="D21" s="20"/>
      <c r="E21" s="21"/>
      <c r="F21" s="18">
        <f>SUM(C21,D21)</f>
        <v>0</v>
      </c>
      <c r="G21" s="22"/>
      <c r="H21" s="20"/>
      <c r="I21" s="21"/>
      <c r="J21" s="20"/>
      <c r="K21" s="15"/>
    </row>
    <row r="22" spans="1:11" ht="15.75" x14ac:dyDescent="0.25">
      <c r="A22" s="24"/>
      <c r="B22" s="22"/>
      <c r="C22" s="20"/>
      <c r="D22" s="20"/>
      <c r="E22" s="21"/>
      <c r="F22" s="18">
        <f>SUM(C22,D22)</f>
        <v>0</v>
      </c>
      <c r="G22" s="22"/>
      <c r="H22" s="20"/>
      <c r="I22" s="21"/>
      <c r="J22" s="20"/>
      <c r="K22" s="15"/>
    </row>
    <row r="23" spans="1:11" ht="15.75" x14ac:dyDescent="0.25">
      <c r="A23" s="23"/>
      <c r="B23" s="22"/>
      <c r="C23" s="20"/>
      <c r="D23" s="20"/>
      <c r="E23" s="21"/>
      <c r="F23" s="18">
        <f>SUM(C23,D23)</f>
        <v>0</v>
      </c>
      <c r="G23" s="22"/>
      <c r="H23" s="20"/>
      <c r="I23" s="21"/>
      <c r="J23" s="20"/>
      <c r="K23" s="15"/>
    </row>
    <row r="24" spans="1:11" ht="15.75" x14ac:dyDescent="0.25">
      <c r="A24" s="23"/>
      <c r="B24" s="22"/>
      <c r="C24" s="20"/>
      <c r="D24" s="20"/>
      <c r="E24" s="21"/>
      <c r="F24" s="18">
        <f>SUM(C24,D24)</f>
        <v>0</v>
      </c>
      <c r="G24" s="22"/>
      <c r="H24" s="20"/>
      <c r="I24" s="21"/>
      <c r="J24" s="20"/>
      <c r="K24" s="15"/>
    </row>
    <row r="25" spans="1:11" ht="15.75" x14ac:dyDescent="0.25">
      <c r="A25" s="24"/>
      <c r="B25" s="22"/>
      <c r="C25" s="20"/>
      <c r="D25" s="20"/>
      <c r="E25" s="21"/>
      <c r="F25" s="18">
        <f>SUM(C25,D25)</f>
        <v>0</v>
      </c>
      <c r="G25" s="22"/>
      <c r="H25" s="20"/>
      <c r="I25" s="21"/>
      <c r="J25" s="20"/>
      <c r="K25" s="15"/>
    </row>
    <row r="26" spans="1:11" ht="15.75" x14ac:dyDescent="0.25">
      <c r="A26" s="24"/>
      <c r="B26" s="22"/>
      <c r="C26" s="20"/>
      <c r="D26" s="20"/>
      <c r="E26" s="21"/>
      <c r="F26" s="18">
        <f>SUM(C26,D26)</f>
        <v>0</v>
      </c>
      <c r="G26" s="22"/>
      <c r="H26" s="20"/>
      <c r="I26" s="21"/>
      <c r="J26" s="20"/>
      <c r="K26" s="15"/>
    </row>
    <row r="27" spans="1:11" ht="15.75" x14ac:dyDescent="0.25">
      <c r="A27" s="24"/>
      <c r="B27" s="22"/>
      <c r="C27" s="20"/>
      <c r="D27" s="20"/>
      <c r="E27" s="21"/>
      <c r="F27" s="18">
        <f>SUM(C27,D27)</f>
        <v>0</v>
      </c>
      <c r="G27" s="22"/>
      <c r="H27" s="20"/>
      <c r="I27" s="21"/>
      <c r="J27" s="20"/>
      <c r="K27" s="15"/>
    </row>
    <row r="28" spans="1:11" ht="15.75" x14ac:dyDescent="0.25">
      <c r="A28" s="24"/>
      <c r="B28" s="22"/>
      <c r="C28" s="20"/>
      <c r="D28" s="20"/>
      <c r="E28" s="21"/>
      <c r="F28" s="18">
        <f>SUM(C28,D28)</f>
        <v>0</v>
      </c>
      <c r="G28" s="22"/>
      <c r="H28" s="20"/>
      <c r="I28" s="21"/>
      <c r="J28" s="20"/>
      <c r="K28" s="15"/>
    </row>
    <row r="29" spans="1:11" ht="15.75" x14ac:dyDescent="0.25">
      <c r="A29" s="24"/>
      <c r="B29" s="22"/>
      <c r="C29" s="20"/>
      <c r="D29" s="20"/>
      <c r="E29" s="21"/>
      <c r="F29" s="18">
        <f>SUM(C29,D29)</f>
        <v>0</v>
      </c>
      <c r="G29" s="22"/>
      <c r="H29" s="20"/>
      <c r="I29" s="21"/>
      <c r="J29" s="20"/>
      <c r="K29" s="15"/>
    </row>
    <row r="30" spans="1:11" ht="15.75" x14ac:dyDescent="0.25">
      <c r="A30" s="24"/>
      <c r="B30" s="22"/>
      <c r="C30" s="20"/>
      <c r="D30" s="20"/>
      <c r="E30" s="21"/>
      <c r="F30" s="18">
        <f>SUM(C30,D30)</f>
        <v>0</v>
      </c>
      <c r="G30" s="22"/>
      <c r="H30" s="20"/>
      <c r="I30" s="21"/>
      <c r="J30" s="20"/>
      <c r="K30" s="15"/>
    </row>
    <row r="31" spans="1:11" ht="15.75" x14ac:dyDescent="0.25">
      <c r="A31" s="24"/>
      <c r="B31" s="22"/>
      <c r="C31" s="20"/>
      <c r="D31" s="20"/>
      <c r="E31" s="21"/>
      <c r="F31" s="18">
        <f>SUM(C31,D31)</f>
        <v>0</v>
      </c>
      <c r="G31" s="22"/>
      <c r="H31" s="20"/>
      <c r="I31" s="21"/>
      <c r="J31" s="20"/>
      <c r="K31" s="15"/>
    </row>
    <row r="32" spans="1:11" ht="15.75" x14ac:dyDescent="0.25">
      <c r="A32" s="24"/>
      <c r="B32" s="22"/>
      <c r="C32" s="20"/>
      <c r="D32" s="20"/>
      <c r="E32" s="21"/>
      <c r="F32" s="18">
        <f>SUM(C32,D32)</f>
        <v>0</v>
      </c>
      <c r="G32" s="22"/>
      <c r="H32" s="20"/>
      <c r="I32" s="21"/>
      <c r="J32" s="20"/>
      <c r="K32" s="15"/>
    </row>
    <row r="33" spans="1:11" ht="15.75" x14ac:dyDescent="0.25">
      <c r="A33" s="23"/>
      <c r="B33" s="22"/>
      <c r="C33" s="20"/>
      <c r="D33" s="20"/>
      <c r="E33" s="21"/>
      <c r="F33" s="18">
        <f>SUM(C33,D33)</f>
        <v>0</v>
      </c>
      <c r="G33" s="22"/>
      <c r="H33" s="20"/>
      <c r="I33" s="21"/>
      <c r="J33" s="20"/>
      <c r="K33" s="15"/>
    </row>
    <row r="34" spans="1:11" ht="15.75" x14ac:dyDescent="0.25">
      <c r="A34" s="23"/>
      <c r="B34" s="22"/>
      <c r="C34" s="20"/>
      <c r="D34" s="20"/>
      <c r="E34" s="21"/>
      <c r="F34" s="18">
        <f>SUM(C34,D34)</f>
        <v>0</v>
      </c>
      <c r="G34" s="22"/>
      <c r="H34" s="20"/>
      <c r="I34" s="21"/>
      <c r="J34" s="20"/>
      <c r="K34" s="15"/>
    </row>
    <row r="35" spans="1:11" ht="15.75" x14ac:dyDescent="0.25">
      <c r="A35" s="24"/>
      <c r="B35" s="22"/>
      <c r="C35" s="20"/>
      <c r="D35" s="20"/>
      <c r="E35" s="21"/>
      <c r="F35" s="18">
        <f>SUM(C35,D35)</f>
        <v>0</v>
      </c>
      <c r="G35" s="22"/>
      <c r="H35" s="20"/>
      <c r="I35" s="21"/>
      <c r="J35" s="20"/>
      <c r="K35" s="15"/>
    </row>
    <row r="36" spans="1:11" ht="15.75" x14ac:dyDescent="0.25">
      <c r="A36" s="24"/>
      <c r="B36" s="22"/>
      <c r="C36" s="20"/>
      <c r="D36" s="20"/>
      <c r="E36" s="21"/>
      <c r="F36" s="18">
        <f>SUM(C36,D36)</f>
        <v>0</v>
      </c>
      <c r="G36" s="22"/>
      <c r="H36" s="20"/>
      <c r="I36" s="21"/>
      <c r="J36" s="20"/>
      <c r="K36" s="15"/>
    </row>
    <row r="37" spans="1:11" ht="15.75" x14ac:dyDescent="0.25">
      <c r="A37" s="24"/>
      <c r="B37" s="22"/>
      <c r="C37" s="20"/>
      <c r="D37" s="20"/>
      <c r="E37" s="21"/>
      <c r="F37" s="18">
        <f>SUM(C37,D37)</f>
        <v>0</v>
      </c>
      <c r="G37" s="22"/>
      <c r="H37" s="20"/>
      <c r="I37" s="21"/>
      <c r="J37" s="20"/>
      <c r="K37" s="15"/>
    </row>
    <row r="38" spans="1:11" ht="15.75" x14ac:dyDescent="0.25">
      <c r="A38" s="24"/>
      <c r="B38" s="22"/>
      <c r="C38" s="20"/>
      <c r="D38" s="20"/>
      <c r="E38" s="21"/>
      <c r="F38" s="18">
        <f>SUM(C38,D38)</f>
        <v>0</v>
      </c>
      <c r="G38" s="22"/>
      <c r="H38" s="20"/>
      <c r="I38" s="21"/>
      <c r="J38" s="20"/>
      <c r="K38" s="15"/>
    </row>
    <row r="39" spans="1:11" ht="15.75" x14ac:dyDescent="0.25">
      <c r="A39" s="24"/>
      <c r="B39" s="22"/>
      <c r="C39" s="20"/>
      <c r="D39" s="20"/>
      <c r="E39" s="21"/>
      <c r="F39" s="18">
        <f>SUM(C39,D39)</f>
        <v>0</v>
      </c>
      <c r="G39" s="22"/>
      <c r="H39" s="20"/>
      <c r="I39" s="21"/>
      <c r="J39" s="20"/>
      <c r="K39" s="15"/>
    </row>
    <row r="40" spans="1:11" ht="15.75" x14ac:dyDescent="0.25">
      <c r="A40" s="24"/>
      <c r="B40" s="22"/>
      <c r="C40" s="20"/>
      <c r="D40" s="20"/>
      <c r="E40" s="21"/>
      <c r="F40" s="18">
        <f>SUM(C40,D40)</f>
        <v>0</v>
      </c>
      <c r="G40" s="22"/>
      <c r="H40" s="20"/>
      <c r="I40" s="21"/>
      <c r="J40" s="20"/>
      <c r="K40" s="15"/>
    </row>
    <row r="41" spans="1:11" ht="15.75" x14ac:dyDescent="0.25">
      <c r="A41" s="24"/>
      <c r="B41" s="22"/>
      <c r="C41" s="20"/>
      <c r="D41" s="20"/>
      <c r="E41" s="21"/>
      <c r="F41" s="18">
        <f>SUM(C41,D41)</f>
        <v>0</v>
      </c>
      <c r="G41" s="22"/>
      <c r="H41" s="20"/>
      <c r="I41" s="21"/>
      <c r="J41" s="20"/>
      <c r="K41" s="15"/>
    </row>
    <row r="42" spans="1:11" ht="15.75" x14ac:dyDescent="0.25">
      <c r="A42" s="24"/>
      <c r="B42" s="22"/>
      <c r="C42" s="20"/>
      <c r="D42" s="20"/>
      <c r="E42" s="21"/>
      <c r="F42" s="18">
        <f>SUM(C42,D42)</f>
        <v>0</v>
      </c>
      <c r="G42" s="22"/>
      <c r="H42" s="20"/>
      <c r="I42" s="21"/>
      <c r="J42" s="20"/>
      <c r="K42" s="15"/>
    </row>
    <row r="43" spans="1:11" ht="15.75" x14ac:dyDescent="0.25">
      <c r="A43" s="23"/>
      <c r="B43" s="22"/>
      <c r="C43" s="20"/>
      <c r="D43" s="20"/>
      <c r="E43" s="21"/>
      <c r="F43" s="18">
        <f>SUM(C43,D43)</f>
        <v>0</v>
      </c>
      <c r="G43" s="22"/>
      <c r="H43" s="20"/>
      <c r="I43" s="21"/>
      <c r="J43" s="20"/>
      <c r="K43" s="15"/>
    </row>
    <row r="44" spans="1:11" ht="15.75" x14ac:dyDescent="0.25">
      <c r="A44" s="23"/>
      <c r="B44" s="22"/>
      <c r="C44" s="20"/>
      <c r="D44" s="20"/>
      <c r="E44" s="21"/>
      <c r="F44" s="18">
        <f>SUM(C44,D44)</f>
        <v>0</v>
      </c>
      <c r="G44" s="22"/>
      <c r="H44" s="20"/>
      <c r="I44" s="21"/>
      <c r="J44" s="20"/>
      <c r="K44" s="15"/>
    </row>
    <row r="45" spans="1:11" ht="15.75" x14ac:dyDescent="0.25">
      <c r="A45" s="19"/>
      <c r="B45" s="14"/>
      <c r="C45" s="16"/>
      <c r="D45" s="16"/>
      <c r="E45" s="17"/>
      <c r="F45" s="18">
        <f>SUM(C45,D45)</f>
        <v>0</v>
      </c>
      <c r="G45" s="14"/>
      <c r="H45" s="16"/>
      <c r="I45" s="17"/>
      <c r="J45" s="16"/>
      <c r="K45" s="15"/>
    </row>
    <row r="46" spans="1:11" ht="15.75" x14ac:dyDescent="0.25">
      <c r="A46" s="19"/>
      <c r="B46" s="14"/>
      <c r="C46" s="16"/>
      <c r="D46" s="16"/>
      <c r="E46" s="17"/>
      <c r="F46" s="18">
        <f>SUM(C46,D46)</f>
        <v>0</v>
      </c>
      <c r="G46" s="14"/>
      <c r="H46" s="16"/>
      <c r="I46" s="17"/>
      <c r="J46" s="16"/>
      <c r="K46" s="15"/>
    </row>
    <row r="47" spans="1:11" ht="15.75" x14ac:dyDescent="0.25">
      <c r="A47" s="19"/>
      <c r="B47" s="14"/>
      <c r="C47" s="16"/>
      <c r="D47" s="16"/>
      <c r="E47" s="17"/>
      <c r="F47" s="18">
        <f>SUM(C47,D47)</f>
        <v>0</v>
      </c>
      <c r="G47" s="14"/>
      <c r="H47" s="16"/>
      <c r="I47" s="17"/>
      <c r="J47" s="16"/>
      <c r="K47" s="15"/>
    </row>
    <row r="48" spans="1:11" ht="15.75" x14ac:dyDescent="0.25">
      <c r="A48" s="14"/>
      <c r="B48" s="13" t="s">
        <v>5</v>
      </c>
      <c r="C48" s="9">
        <f>SUM(C5:C47)</f>
        <v>49.6</v>
      </c>
      <c r="D48" s="9">
        <f>SUM(D5:D47)</f>
        <v>0</v>
      </c>
      <c r="E48" s="10"/>
      <c r="F48" s="12">
        <f>SUM(C48,D48)</f>
        <v>49.6</v>
      </c>
      <c r="G48" s="11"/>
      <c r="H48" s="9">
        <f>SUM(H5:H47)</f>
        <v>10.9</v>
      </c>
      <c r="I48" s="10"/>
      <c r="J48" s="9">
        <f>SUM(J5:J47)</f>
        <v>0</v>
      </c>
      <c r="K48" s="8">
        <f>C48-H48</f>
        <v>38.700000000000003</v>
      </c>
    </row>
    <row r="51" spans="2:8" ht="15.75" x14ac:dyDescent="0.25">
      <c r="B51" s="7" t="s">
        <v>27</v>
      </c>
      <c r="F51" s="6"/>
      <c r="G51" s="5" t="s">
        <v>26</v>
      </c>
      <c r="H51" s="4"/>
    </row>
    <row r="52" spans="2:8" x14ac:dyDescent="0.25">
      <c r="B52" s="7"/>
      <c r="F52" s="3" t="s">
        <v>0</v>
      </c>
      <c r="G52" s="2"/>
      <c r="H52" s="2"/>
    </row>
    <row r="53" spans="2:8" ht="15.75" x14ac:dyDescent="0.25">
      <c r="B53" s="7" t="s">
        <v>25</v>
      </c>
      <c r="F53" s="6"/>
      <c r="G53" s="5" t="s">
        <v>24</v>
      </c>
      <c r="H53" s="4"/>
    </row>
    <row r="54" spans="2:8" x14ac:dyDescent="0.25">
      <c r="F54" s="3" t="s">
        <v>0</v>
      </c>
      <c r="G54" s="2"/>
      <c r="H54" s="2"/>
    </row>
  </sheetData>
  <mergeCells count="10">
    <mergeCell ref="G53:H53"/>
    <mergeCell ref="G51:H51"/>
    <mergeCell ref="A3:A4"/>
    <mergeCell ref="B3:B4"/>
    <mergeCell ref="F3:F4"/>
    <mergeCell ref="G3:J3"/>
    <mergeCell ref="K3:K4"/>
    <mergeCell ref="A2:K2"/>
    <mergeCell ref="B1:J1"/>
    <mergeCell ref="C3:E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6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4"/>
      <c r="B1" s="36" t="s">
        <v>42</v>
      </c>
      <c r="C1" s="35"/>
      <c r="D1" s="35"/>
      <c r="E1" s="35"/>
      <c r="F1" s="35"/>
      <c r="G1" s="35"/>
      <c r="H1" s="35"/>
      <c r="I1" s="35"/>
      <c r="J1" s="35"/>
      <c r="K1" s="34"/>
    </row>
    <row r="2" spans="1:11" ht="31.5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 x14ac:dyDescent="0.25">
      <c r="A3" s="32" t="s">
        <v>21</v>
      </c>
      <c r="B3" s="32" t="s">
        <v>20</v>
      </c>
      <c r="C3" s="31" t="s">
        <v>19</v>
      </c>
      <c r="D3" s="31"/>
      <c r="E3" s="31"/>
      <c r="F3" s="31" t="s">
        <v>18</v>
      </c>
      <c r="G3" s="31" t="s">
        <v>17</v>
      </c>
      <c r="H3" s="31"/>
      <c r="I3" s="31"/>
      <c r="J3" s="31"/>
      <c r="K3" s="28" t="s">
        <v>16</v>
      </c>
    </row>
    <row r="4" spans="1:11" ht="158.25" customHeight="1" x14ac:dyDescent="0.25">
      <c r="A4" s="32"/>
      <c r="B4" s="32"/>
      <c r="C4" s="29" t="s">
        <v>15</v>
      </c>
      <c r="D4" s="29" t="s">
        <v>14</v>
      </c>
      <c r="E4" s="29" t="s">
        <v>13</v>
      </c>
      <c r="F4" s="31"/>
      <c r="G4" s="30" t="s">
        <v>12</v>
      </c>
      <c r="H4" s="29" t="s">
        <v>10</v>
      </c>
      <c r="I4" s="29" t="s">
        <v>11</v>
      </c>
      <c r="J4" s="29" t="s">
        <v>10</v>
      </c>
      <c r="K4" s="28"/>
    </row>
    <row r="5" spans="1:11" ht="15.75" x14ac:dyDescent="0.25">
      <c r="A5" s="24">
        <v>1</v>
      </c>
      <c r="B5" s="22" t="s">
        <v>31</v>
      </c>
      <c r="C5" s="20">
        <v>257.7</v>
      </c>
      <c r="D5" s="20"/>
      <c r="E5" s="21"/>
      <c r="F5" s="18">
        <f>SUM(C5,D5)</f>
        <v>257.7</v>
      </c>
      <c r="G5" s="22">
        <v>2220</v>
      </c>
      <c r="H5" s="20">
        <v>47.6</v>
      </c>
      <c r="I5" s="26" t="s">
        <v>36</v>
      </c>
      <c r="J5" s="20"/>
      <c r="K5" s="15"/>
    </row>
    <row r="6" spans="1:11" ht="15.75" x14ac:dyDescent="0.25">
      <c r="A6" s="24"/>
      <c r="B6" s="22"/>
      <c r="C6" s="20"/>
      <c r="D6" s="20"/>
      <c r="E6" s="21"/>
      <c r="F6" s="18"/>
      <c r="G6" s="22">
        <v>2240</v>
      </c>
      <c r="H6" s="20">
        <v>106</v>
      </c>
      <c r="I6" s="26" t="s">
        <v>41</v>
      </c>
      <c r="J6" s="20">
        <v>106</v>
      </c>
      <c r="K6" s="15"/>
    </row>
    <row r="7" spans="1:11" ht="15.75" x14ac:dyDescent="0.25">
      <c r="A7" s="24"/>
      <c r="B7" s="22"/>
      <c r="C7" s="20"/>
      <c r="D7" s="20"/>
      <c r="E7" s="21"/>
      <c r="F7" s="18"/>
      <c r="G7" s="22">
        <v>2275</v>
      </c>
      <c r="H7" s="20">
        <v>13.2</v>
      </c>
      <c r="I7" s="26" t="s">
        <v>40</v>
      </c>
      <c r="J7" s="20">
        <v>13.2</v>
      </c>
      <c r="K7" s="15"/>
    </row>
    <row r="8" spans="1:11" ht="31.5" x14ac:dyDescent="0.25">
      <c r="A8" s="24"/>
      <c r="B8" s="22"/>
      <c r="C8" s="20"/>
      <c r="D8" s="20"/>
      <c r="E8" s="21"/>
      <c r="F8" s="18"/>
      <c r="G8" s="22">
        <v>3110</v>
      </c>
      <c r="H8" s="20">
        <v>90.9</v>
      </c>
      <c r="I8" s="26" t="s">
        <v>39</v>
      </c>
      <c r="J8" s="20"/>
      <c r="K8" s="15"/>
    </row>
    <row r="9" spans="1:11" ht="15.75" x14ac:dyDescent="0.25">
      <c r="A9" s="24">
        <v>2</v>
      </c>
      <c r="B9" s="39" t="s">
        <v>38</v>
      </c>
      <c r="C9" s="20"/>
      <c r="D9" s="20">
        <v>13.7</v>
      </c>
      <c r="E9" s="21" t="s">
        <v>36</v>
      </c>
      <c r="F9" s="18">
        <f>SUM(C9,D9)</f>
        <v>13.7</v>
      </c>
      <c r="G9" s="22"/>
      <c r="H9" s="20"/>
      <c r="I9" s="38"/>
      <c r="J9" s="20"/>
      <c r="K9" s="15"/>
    </row>
    <row r="10" spans="1:11" ht="15.75" x14ac:dyDescent="0.25">
      <c r="A10" s="24">
        <v>3</v>
      </c>
      <c r="B10" s="21" t="s">
        <v>37</v>
      </c>
      <c r="C10" s="20"/>
      <c r="D10" s="20">
        <v>8.5</v>
      </c>
      <c r="E10" s="21" t="s">
        <v>36</v>
      </c>
      <c r="F10" s="18">
        <f>SUM(C10,D10)</f>
        <v>8.5</v>
      </c>
      <c r="G10" s="22"/>
      <c r="H10" s="20"/>
      <c r="I10" s="26"/>
      <c r="J10" s="20"/>
      <c r="K10" s="15"/>
    </row>
    <row r="11" spans="1:11" ht="15.75" x14ac:dyDescent="0.25">
      <c r="A11" s="24">
        <v>4</v>
      </c>
      <c r="B11" s="22"/>
      <c r="C11" s="20"/>
      <c r="D11" s="20"/>
      <c r="E11" s="21"/>
      <c r="F11" s="18">
        <f>SUM(C11,D11)</f>
        <v>0</v>
      </c>
      <c r="G11" s="22"/>
      <c r="H11" s="20"/>
      <c r="I11" s="26"/>
      <c r="J11" s="20"/>
      <c r="K11" s="15"/>
    </row>
    <row r="12" spans="1:11" ht="15.75" x14ac:dyDescent="0.25">
      <c r="A12" s="24">
        <v>5</v>
      </c>
      <c r="B12" s="22"/>
      <c r="C12" s="20"/>
      <c r="D12" s="20"/>
      <c r="E12" s="21"/>
      <c r="F12" s="18">
        <f>SUM(C12,D12)</f>
        <v>0</v>
      </c>
      <c r="G12" s="23"/>
      <c r="H12" s="20"/>
      <c r="I12" s="21"/>
      <c r="J12" s="20"/>
      <c r="K12" s="15"/>
    </row>
    <row r="13" spans="1:11" ht="15.75" x14ac:dyDescent="0.25">
      <c r="A13" s="24">
        <v>6</v>
      </c>
      <c r="B13" s="37"/>
      <c r="C13" s="20"/>
      <c r="D13" s="20"/>
      <c r="E13" s="21"/>
      <c r="F13" s="18">
        <f>SUM(C13,D13)</f>
        <v>0</v>
      </c>
      <c r="G13" s="23"/>
      <c r="H13" s="20"/>
      <c r="I13" s="21"/>
      <c r="J13" s="20"/>
      <c r="K13" s="15"/>
    </row>
    <row r="14" spans="1:11" ht="15.75" x14ac:dyDescent="0.25">
      <c r="A14" s="24"/>
      <c r="B14" s="22"/>
      <c r="C14" s="20"/>
      <c r="D14" s="20"/>
      <c r="E14" s="21"/>
      <c r="F14" s="18">
        <f>SUM(C14,D14)</f>
        <v>0</v>
      </c>
      <c r="G14" s="22"/>
      <c r="H14" s="20"/>
      <c r="I14" s="21"/>
      <c r="J14" s="20"/>
      <c r="K14" s="15"/>
    </row>
    <row r="15" spans="1:11" ht="15.75" x14ac:dyDescent="0.25">
      <c r="A15" s="23"/>
      <c r="B15" s="22"/>
      <c r="C15" s="20"/>
      <c r="D15" s="20"/>
      <c r="E15" s="21"/>
      <c r="F15" s="18">
        <f>SUM(C15,D15)</f>
        <v>0</v>
      </c>
      <c r="G15" s="22"/>
      <c r="H15" s="20"/>
      <c r="I15" s="21"/>
      <c r="J15" s="20"/>
      <c r="K15" s="15"/>
    </row>
    <row r="16" spans="1:11" ht="15.75" x14ac:dyDescent="0.25">
      <c r="A16" s="23"/>
      <c r="B16" s="22"/>
      <c r="C16" s="20"/>
      <c r="D16" s="20"/>
      <c r="E16" s="21"/>
      <c r="F16" s="18">
        <f>SUM(C16,D16)</f>
        <v>0</v>
      </c>
      <c r="G16" s="22"/>
      <c r="H16" s="20"/>
      <c r="I16" s="21"/>
      <c r="J16" s="20"/>
      <c r="K16" s="15"/>
    </row>
    <row r="17" spans="1:16" ht="15.75" x14ac:dyDescent="0.25">
      <c r="A17" s="24"/>
      <c r="B17" s="22"/>
      <c r="C17" s="20"/>
      <c r="D17" s="20"/>
      <c r="E17" s="21"/>
      <c r="F17" s="18">
        <f>SUM(C17,D17)</f>
        <v>0</v>
      </c>
      <c r="G17" s="22"/>
      <c r="H17" s="20"/>
      <c r="I17" s="21"/>
      <c r="J17" s="20"/>
      <c r="K17" s="15"/>
    </row>
    <row r="18" spans="1:16" ht="15.75" x14ac:dyDescent="0.25">
      <c r="A18" s="24"/>
      <c r="B18" s="22"/>
      <c r="C18" s="20"/>
      <c r="D18" s="20"/>
      <c r="E18" s="21"/>
      <c r="F18" s="18">
        <f>SUM(C18,D18)</f>
        <v>0</v>
      </c>
      <c r="G18" s="22"/>
      <c r="H18" s="20"/>
      <c r="I18" s="21"/>
      <c r="J18" s="20"/>
      <c r="K18" s="15"/>
    </row>
    <row r="19" spans="1:16" ht="15.75" x14ac:dyDescent="0.25">
      <c r="A19" s="24"/>
      <c r="B19" s="22"/>
      <c r="C19" s="20"/>
      <c r="D19" s="20"/>
      <c r="E19" s="21"/>
      <c r="F19" s="18">
        <f>SUM(C19,D19)</f>
        <v>0</v>
      </c>
      <c r="G19" s="22"/>
      <c r="H19" s="20"/>
      <c r="I19" s="21"/>
      <c r="J19" s="20"/>
      <c r="K19" s="15"/>
    </row>
    <row r="20" spans="1:16" ht="15.75" x14ac:dyDescent="0.25">
      <c r="A20" s="24"/>
      <c r="B20" s="22"/>
      <c r="C20" s="20"/>
      <c r="D20" s="20"/>
      <c r="E20" s="21"/>
      <c r="F20" s="18">
        <f>SUM(C20,D20)</f>
        <v>0</v>
      </c>
      <c r="G20" s="22"/>
      <c r="H20" s="20"/>
      <c r="I20" s="21"/>
      <c r="J20" s="20"/>
      <c r="K20" s="15"/>
    </row>
    <row r="21" spans="1:16" ht="15.75" x14ac:dyDescent="0.25">
      <c r="A21" s="23"/>
      <c r="B21" s="22"/>
      <c r="C21" s="20"/>
      <c r="D21" s="20"/>
      <c r="E21" s="21"/>
      <c r="F21" s="18">
        <f>SUM(C21,D21)</f>
        <v>0</v>
      </c>
      <c r="G21" s="22"/>
      <c r="H21" s="20"/>
      <c r="I21" s="21"/>
      <c r="J21" s="20"/>
      <c r="K21" s="15"/>
      <c r="P21" s="1" t="s">
        <v>35</v>
      </c>
    </row>
    <row r="22" spans="1:16" ht="15.75" x14ac:dyDescent="0.25">
      <c r="A22" s="23"/>
      <c r="B22" s="22"/>
      <c r="C22" s="20"/>
      <c r="D22" s="20"/>
      <c r="E22" s="21"/>
      <c r="F22" s="18">
        <f>SUM(C22,D22)</f>
        <v>0</v>
      </c>
      <c r="G22" s="22"/>
      <c r="H22" s="20"/>
      <c r="I22" s="21"/>
      <c r="J22" s="20"/>
      <c r="K22" s="15"/>
    </row>
    <row r="23" spans="1:16" ht="15.75" x14ac:dyDescent="0.25">
      <c r="A23" s="19"/>
      <c r="B23" s="14"/>
      <c r="C23" s="16"/>
      <c r="D23" s="16"/>
      <c r="E23" s="17"/>
      <c r="F23" s="18">
        <f>SUM(C23,D23)</f>
        <v>0</v>
      </c>
      <c r="G23" s="14"/>
      <c r="H23" s="16"/>
      <c r="I23" s="17"/>
      <c r="J23" s="16"/>
      <c r="K23" s="15"/>
    </row>
    <row r="24" spans="1:16" ht="15.75" x14ac:dyDescent="0.25">
      <c r="A24" s="19"/>
      <c r="B24" s="14"/>
      <c r="C24" s="16"/>
      <c r="D24" s="16"/>
      <c r="E24" s="17"/>
      <c r="F24" s="18">
        <f>SUM(C24,D24)</f>
        <v>0</v>
      </c>
      <c r="G24" s="14"/>
      <c r="H24" s="16"/>
      <c r="I24" s="17"/>
      <c r="J24" s="16"/>
      <c r="K24" s="15"/>
    </row>
    <row r="25" spans="1:16" ht="15.75" x14ac:dyDescent="0.25">
      <c r="A25" s="19"/>
      <c r="B25" s="14"/>
      <c r="C25" s="16"/>
      <c r="D25" s="16"/>
      <c r="E25" s="17"/>
      <c r="F25" s="18">
        <f>SUM(C25,D25)</f>
        <v>0</v>
      </c>
      <c r="G25" s="14"/>
      <c r="H25" s="16"/>
      <c r="I25" s="17"/>
      <c r="J25" s="16"/>
      <c r="K25" s="15"/>
    </row>
    <row r="26" spans="1:16" ht="15.75" x14ac:dyDescent="0.25">
      <c r="A26" s="14"/>
      <c r="B26" s="13" t="s">
        <v>5</v>
      </c>
      <c r="C26" s="9">
        <f>SUM(C5:C25)</f>
        <v>257.7</v>
      </c>
      <c r="D26" s="9">
        <f>SUM(D5:D25)</f>
        <v>22.2</v>
      </c>
      <c r="E26" s="10"/>
      <c r="F26" s="12">
        <f>SUM(C26,D26)</f>
        <v>279.89999999999998</v>
      </c>
      <c r="G26" s="11"/>
      <c r="H26" s="9">
        <f>SUM(H5:H25)</f>
        <v>257.7</v>
      </c>
      <c r="I26" s="10"/>
      <c r="J26" s="9">
        <f>SUM(J5:J25)</f>
        <v>119.2</v>
      </c>
      <c r="K26" s="8">
        <f>C26-H26</f>
        <v>0</v>
      </c>
    </row>
    <row r="29" spans="1:16" ht="15.75" x14ac:dyDescent="0.25">
      <c r="B29" s="7" t="s">
        <v>27</v>
      </c>
      <c r="F29" s="6"/>
      <c r="G29" s="5" t="s">
        <v>34</v>
      </c>
      <c r="H29" s="4"/>
    </row>
    <row r="30" spans="1:16" x14ac:dyDescent="0.25">
      <c r="B30" s="7"/>
      <c r="F30" s="3" t="s">
        <v>0</v>
      </c>
      <c r="G30" s="2"/>
      <c r="H30" s="2"/>
    </row>
    <row r="31" spans="1:16" ht="15.75" x14ac:dyDescent="0.25">
      <c r="B31" s="7" t="s">
        <v>25</v>
      </c>
      <c r="F31" s="6"/>
      <c r="G31" s="5" t="s">
        <v>33</v>
      </c>
      <c r="H31" s="4"/>
    </row>
    <row r="32" spans="1:16" x14ac:dyDescent="0.25">
      <c r="F32" s="3" t="s">
        <v>0</v>
      </c>
      <c r="G32" s="2"/>
      <c r="H32" s="2"/>
    </row>
  </sheetData>
  <mergeCells count="10">
    <mergeCell ref="K3:K4"/>
    <mergeCell ref="A2:K2"/>
    <mergeCell ref="B1:J1"/>
    <mergeCell ref="C3:E3"/>
    <mergeCell ref="G31:H31"/>
    <mergeCell ref="G29:H29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7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4"/>
      <c r="B1" s="36" t="s">
        <v>47</v>
      </c>
      <c r="C1" s="35"/>
      <c r="D1" s="35"/>
      <c r="E1" s="35"/>
      <c r="F1" s="35"/>
      <c r="G1" s="35"/>
      <c r="H1" s="35"/>
      <c r="I1" s="35"/>
      <c r="J1" s="35"/>
      <c r="K1" s="34"/>
    </row>
    <row r="2" spans="1:11" ht="31.5" customHeight="1" x14ac:dyDescent="0.25">
      <c r="A2" s="33" t="s">
        <v>46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 x14ac:dyDescent="0.25">
      <c r="A3" s="32" t="s">
        <v>21</v>
      </c>
      <c r="B3" s="32" t="s">
        <v>20</v>
      </c>
      <c r="C3" s="31" t="s">
        <v>19</v>
      </c>
      <c r="D3" s="31"/>
      <c r="E3" s="31"/>
      <c r="F3" s="31" t="s">
        <v>18</v>
      </c>
      <c r="G3" s="31" t="s">
        <v>17</v>
      </c>
      <c r="H3" s="31"/>
      <c r="I3" s="31"/>
      <c r="J3" s="31"/>
      <c r="K3" s="28" t="s">
        <v>16</v>
      </c>
    </row>
    <row r="4" spans="1:11" ht="158.25" customHeight="1" x14ac:dyDescent="0.25">
      <c r="A4" s="32"/>
      <c r="B4" s="32"/>
      <c r="C4" s="29" t="s">
        <v>15</v>
      </c>
      <c r="D4" s="29" t="s">
        <v>14</v>
      </c>
      <c r="E4" s="29" t="s">
        <v>13</v>
      </c>
      <c r="F4" s="31"/>
      <c r="G4" s="30" t="s">
        <v>12</v>
      </c>
      <c r="H4" s="29" t="s">
        <v>10</v>
      </c>
      <c r="I4" s="29" t="s">
        <v>11</v>
      </c>
      <c r="J4" s="29" t="s">
        <v>10</v>
      </c>
      <c r="K4" s="28"/>
    </row>
    <row r="5" spans="1:11" ht="78.75" x14ac:dyDescent="0.25">
      <c r="A5" s="24">
        <v>1</v>
      </c>
      <c r="B5" s="21" t="s">
        <v>45</v>
      </c>
      <c r="C5" s="20"/>
      <c r="D5" s="20">
        <v>3.15</v>
      </c>
      <c r="E5" s="21" t="s">
        <v>36</v>
      </c>
      <c r="F5" s="18">
        <f>SUM(C5,D5)</f>
        <v>3.15</v>
      </c>
      <c r="G5" s="22"/>
      <c r="H5" s="20"/>
      <c r="I5" s="21" t="s">
        <v>36</v>
      </c>
      <c r="J5" s="20">
        <v>3.15</v>
      </c>
      <c r="K5" s="15"/>
    </row>
    <row r="6" spans="1:11" ht="15.75" x14ac:dyDescent="0.25">
      <c r="A6" s="24">
        <v>2</v>
      </c>
      <c r="B6" s="22" t="s">
        <v>31</v>
      </c>
      <c r="C6" s="20"/>
      <c r="D6" s="20"/>
      <c r="E6" s="21"/>
      <c r="F6" s="18">
        <f>SUM(C6,D6)</f>
        <v>0</v>
      </c>
      <c r="G6" s="22"/>
      <c r="H6" s="20"/>
      <c r="I6" s="26"/>
      <c r="J6" s="20"/>
      <c r="K6" s="15">
        <v>8.42</v>
      </c>
    </row>
    <row r="7" spans="1:11" ht="15.75" x14ac:dyDescent="0.25">
      <c r="A7" s="24"/>
      <c r="B7" s="22"/>
      <c r="C7" s="20"/>
      <c r="D7" s="20"/>
      <c r="E7" s="21"/>
      <c r="F7" s="18">
        <f>SUM(C7,D7)</f>
        <v>0</v>
      </c>
      <c r="G7" s="22"/>
      <c r="H7" s="20"/>
      <c r="I7" s="26"/>
      <c r="J7" s="20"/>
      <c r="K7" s="15"/>
    </row>
    <row r="8" spans="1:11" ht="15.75" x14ac:dyDescent="0.25">
      <c r="A8" s="24"/>
      <c r="B8" s="22"/>
      <c r="C8" s="20"/>
      <c r="D8" s="20"/>
      <c r="E8" s="21"/>
      <c r="F8" s="18">
        <f>SUM(C8,D8)</f>
        <v>0</v>
      </c>
      <c r="G8" s="22"/>
      <c r="H8" s="20"/>
      <c r="I8" s="26"/>
      <c r="J8" s="20"/>
      <c r="K8" s="15"/>
    </row>
    <row r="9" spans="1:11" ht="15.75" x14ac:dyDescent="0.25">
      <c r="A9" s="24"/>
      <c r="B9" s="22"/>
      <c r="C9" s="20"/>
      <c r="D9" s="20"/>
      <c r="E9" s="21"/>
      <c r="F9" s="18">
        <f>SUM(C9,D9)</f>
        <v>0</v>
      </c>
      <c r="G9" s="22"/>
      <c r="H9" s="20"/>
      <c r="I9" s="26"/>
      <c r="J9" s="20"/>
      <c r="K9" s="15"/>
    </row>
    <row r="10" spans="1:11" ht="15.75" x14ac:dyDescent="0.25">
      <c r="A10" s="24"/>
      <c r="B10" s="22"/>
      <c r="C10" s="20"/>
      <c r="D10" s="20"/>
      <c r="E10" s="21"/>
      <c r="F10" s="18">
        <f>SUM(C10,D10)</f>
        <v>0</v>
      </c>
      <c r="G10" s="23"/>
      <c r="H10" s="20"/>
      <c r="I10" s="21"/>
      <c r="J10" s="20"/>
      <c r="K10" s="15"/>
    </row>
    <row r="11" spans="1:11" ht="15.75" x14ac:dyDescent="0.25">
      <c r="A11" s="24"/>
      <c r="B11" s="22"/>
      <c r="C11" s="20"/>
      <c r="D11" s="20"/>
      <c r="E11" s="21"/>
      <c r="F11" s="18">
        <f>SUM(C11,D11)</f>
        <v>0</v>
      </c>
      <c r="G11" s="23"/>
      <c r="H11" s="20"/>
      <c r="I11" s="21"/>
      <c r="J11" s="20"/>
      <c r="K11" s="15"/>
    </row>
    <row r="12" spans="1:11" ht="15.75" x14ac:dyDescent="0.25">
      <c r="A12" s="24"/>
      <c r="B12" s="22"/>
      <c r="C12" s="20"/>
      <c r="D12" s="20"/>
      <c r="E12" s="21"/>
      <c r="F12" s="18">
        <f>SUM(C12,D12)</f>
        <v>0</v>
      </c>
      <c r="G12" s="22"/>
      <c r="H12" s="20"/>
      <c r="I12" s="21"/>
      <c r="J12" s="20"/>
      <c r="K12" s="15"/>
    </row>
    <row r="13" spans="1:11" ht="15.75" x14ac:dyDescent="0.25">
      <c r="A13" s="23"/>
      <c r="B13" s="22"/>
      <c r="C13" s="20"/>
      <c r="D13" s="20"/>
      <c r="E13" s="21"/>
      <c r="F13" s="18">
        <f>SUM(C13,D13)</f>
        <v>0</v>
      </c>
      <c r="G13" s="22"/>
      <c r="H13" s="20"/>
      <c r="I13" s="21"/>
      <c r="J13" s="20"/>
      <c r="K13" s="15"/>
    </row>
    <row r="14" spans="1:11" ht="15" customHeight="1" x14ac:dyDescent="0.25">
      <c r="A14" s="23"/>
      <c r="B14" s="22"/>
      <c r="C14" s="20"/>
      <c r="D14" s="20"/>
      <c r="E14" s="21"/>
      <c r="F14" s="18">
        <f>SUM(C14,D14)</f>
        <v>0</v>
      </c>
      <c r="G14" s="22"/>
      <c r="H14" s="20"/>
      <c r="I14" s="21"/>
      <c r="J14" s="20"/>
      <c r="K14" s="15"/>
    </row>
    <row r="15" spans="1:11" ht="15.75" x14ac:dyDescent="0.25">
      <c r="A15" s="24"/>
      <c r="B15" s="22"/>
      <c r="C15" s="20"/>
      <c r="D15" s="20"/>
      <c r="E15" s="21"/>
      <c r="F15" s="18">
        <f>SUM(C15,D15)</f>
        <v>0</v>
      </c>
      <c r="G15" s="22"/>
      <c r="H15" s="20"/>
      <c r="I15" s="21"/>
      <c r="J15" s="20"/>
      <c r="K15" s="15"/>
    </row>
    <row r="16" spans="1:11" ht="15.75" x14ac:dyDescent="0.25">
      <c r="A16" s="24"/>
      <c r="B16" s="22"/>
      <c r="C16" s="20"/>
      <c r="D16" s="20"/>
      <c r="E16" s="21"/>
      <c r="F16" s="18">
        <f>SUM(C16,D16)</f>
        <v>0</v>
      </c>
      <c r="G16" s="22"/>
      <c r="H16" s="20"/>
      <c r="I16" s="21"/>
      <c r="J16" s="20"/>
      <c r="K16" s="15"/>
    </row>
    <row r="17" spans="1:11" ht="15.75" x14ac:dyDescent="0.25">
      <c r="A17" s="24"/>
      <c r="B17" s="22"/>
      <c r="C17" s="20"/>
      <c r="D17" s="20"/>
      <c r="E17" s="21"/>
      <c r="F17" s="18">
        <f>SUM(C17,D17)</f>
        <v>0</v>
      </c>
      <c r="G17" s="22"/>
      <c r="H17" s="20"/>
      <c r="I17" s="21"/>
      <c r="J17" s="20"/>
      <c r="K17" s="15"/>
    </row>
    <row r="18" spans="1:11" ht="15.75" x14ac:dyDescent="0.25">
      <c r="A18" s="24"/>
      <c r="B18" s="22"/>
      <c r="C18" s="20"/>
      <c r="D18" s="20"/>
      <c r="E18" s="21"/>
      <c r="F18" s="18">
        <f>SUM(C18,D18)</f>
        <v>0</v>
      </c>
      <c r="G18" s="22"/>
      <c r="H18" s="20"/>
      <c r="I18" s="21"/>
      <c r="J18" s="20"/>
      <c r="K18" s="15"/>
    </row>
    <row r="19" spans="1:11" ht="15.75" x14ac:dyDescent="0.25">
      <c r="A19" s="24"/>
      <c r="B19" s="22"/>
      <c r="C19" s="20"/>
      <c r="D19" s="20"/>
      <c r="E19" s="21"/>
      <c r="F19" s="18">
        <f>SUM(C19,D19)</f>
        <v>0</v>
      </c>
      <c r="G19" s="22"/>
      <c r="H19" s="20"/>
      <c r="I19" s="21"/>
      <c r="J19" s="20"/>
      <c r="K19" s="15"/>
    </row>
    <row r="20" spans="1:11" ht="15.75" x14ac:dyDescent="0.25">
      <c r="A20" s="24"/>
      <c r="B20" s="22"/>
      <c r="C20" s="20"/>
      <c r="D20" s="20"/>
      <c r="E20" s="21"/>
      <c r="F20" s="18">
        <f>SUM(C20,D20)</f>
        <v>0</v>
      </c>
      <c r="G20" s="22"/>
      <c r="H20" s="20"/>
      <c r="I20" s="21"/>
      <c r="J20" s="20"/>
      <c r="K20" s="15"/>
    </row>
    <row r="21" spans="1:11" ht="15.75" x14ac:dyDescent="0.25">
      <c r="A21" s="24"/>
      <c r="B21" s="22"/>
      <c r="C21" s="20"/>
      <c r="D21" s="20"/>
      <c r="E21" s="21"/>
      <c r="F21" s="18">
        <f>SUM(C21,D21)</f>
        <v>0</v>
      </c>
      <c r="G21" s="22"/>
      <c r="H21" s="20"/>
      <c r="I21" s="21"/>
      <c r="J21" s="20"/>
      <c r="K21" s="15"/>
    </row>
    <row r="22" spans="1:11" ht="15.75" x14ac:dyDescent="0.25">
      <c r="A22" s="24"/>
      <c r="B22" s="22"/>
      <c r="C22" s="20"/>
      <c r="D22" s="20"/>
      <c r="E22" s="21"/>
      <c r="F22" s="18">
        <f>SUM(C22,D22)</f>
        <v>0</v>
      </c>
      <c r="G22" s="22"/>
      <c r="H22" s="20"/>
      <c r="I22" s="21"/>
      <c r="J22" s="20"/>
      <c r="K22" s="15"/>
    </row>
    <row r="23" spans="1:11" ht="15.75" x14ac:dyDescent="0.25">
      <c r="A23" s="23"/>
      <c r="B23" s="22"/>
      <c r="C23" s="20"/>
      <c r="D23" s="20"/>
      <c r="E23" s="21"/>
      <c r="F23" s="18">
        <f>SUM(C23,D23)</f>
        <v>0</v>
      </c>
      <c r="G23" s="22"/>
      <c r="H23" s="20"/>
      <c r="I23" s="21"/>
      <c r="J23" s="20"/>
      <c r="K23" s="15"/>
    </row>
    <row r="24" spans="1:11" ht="15.75" x14ac:dyDescent="0.25">
      <c r="A24" s="23"/>
      <c r="B24" s="22"/>
      <c r="C24" s="20"/>
      <c r="D24" s="20"/>
      <c r="E24" s="21"/>
      <c r="F24" s="18">
        <f>SUM(C24,D24)</f>
        <v>0</v>
      </c>
      <c r="G24" s="22"/>
      <c r="H24" s="20"/>
      <c r="I24" s="21"/>
      <c r="J24" s="20"/>
      <c r="K24" s="15"/>
    </row>
    <row r="25" spans="1:11" ht="15.75" x14ac:dyDescent="0.25">
      <c r="A25" s="24"/>
      <c r="B25" s="22"/>
      <c r="C25" s="20"/>
      <c r="D25" s="20"/>
      <c r="E25" s="21"/>
      <c r="F25" s="18">
        <f>SUM(C25,D25)</f>
        <v>0</v>
      </c>
      <c r="G25" s="22"/>
      <c r="H25" s="20"/>
      <c r="I25" s="21"/>
      <c r="J25" s="20"/>
      <c r="K25" s="15"/>
    </row>
    <row r="26" spans="1:11" ht="15.75" x14ac:dyDescent="0.25">
      <c r="A26" s="24"/>
      <c r="B26" s="22"/>
      <c r="C26" s="20"/>
      <c r="D26" s="20"/>
      <c r="E26" s="21"/>
      <c r="F26" s="18">
        <f>SUM(C26,D26)</f>
        <v>0</v>
      </c>
      <c r="G26" s="22"/>
      <c r="H26" s="20"/>
      <c r="I26" s="21"/>
      <c r="J26" s="20"/>
      <c r="K26" s="15"/>
    </row>
    <row r="27" spans="1:11" ht="15.75" x14ac:dyDescent="0.25">
      <c r="A27" s="24"/>
      <c r="B27" s="22"/>
      <c r="C27" s="20"/>
      <c r="D27" s="20"/>
      <c r="E27" s="21"/>
      <c r="F27" s="18">
        <f>SUM(C27,D27)</f>
        <v>0</v>
      </c>
      <c r="G27" s="22"/>
      <c r="H27" s="20"/>
      <c r="I27" s="21"/>
      <c r="J27" s="20"/>
      <c r="K27" s="15"/>
    </row>
    <row r="28" spans="1:11" ht="15.75" x14ac:dyDescent="0.25">
      <c r="A28" s="24"/>
      <c r="B28" s="22"/>
      <c r="C28" s="20"/>
      <c r="D28" s="20"/>
      <c r="E28" s="21"/>
      <c r="F28" s="18">
        <f>SUM(C28,D28)</f>
        <v>0</v>
      </c>
      <c r="G28" s="22"/>
      <c r="H28" s="20"/>
      <c r="I28" s="21"/>
      <c r="J28" s="20"/>
      <c r="K28" s="15"/>
    </row>
    <row r="29" spans="1:11" ht="15.75" x14ac:dyDescent="0.25">
      <c r="A29" s="24"/>
      <c r="B29" s="22"/>
      <c r="C29" s="20"/>
      <c r="D29" s="20"/>
      <c r="E29" s="21"/>
      <c r="F29" s="18">
        <f>SUM(C29,D29)</f>
        <v>0</v>
      </c>
      <c r="G29" s="22"/>
      <c r="H29" s="20"/>
      <c r="I29" s="21"/>
      <c r="J29" s="20"/>
      <c r="K29" s="15"/>
    </row>
    <row r="30" spans="1:11" ht="15.75" x14ac:dyDescent="0.25">
      <c r="A30" s="24"/>
      <c r="B30" s="22"/>
      <c r="C30" s="20"/>
      <c r="D30" s="20"/>
      <c r="E30" s="21"/>
      <c r="F30" s="18">
        <f>SUM(C30,D30)</f>
        <v>0</v>
      </c>
      <c r="G30" s="22"/>
      <c r="H30" s="20"/>
      <c r="I30" s="21"/>
      <c r="J30" s="20"/>
      <c r="K30" s="15"/>
    </row>
    <row r="31" spans="1:11" ht="15.75" x14ac:dyDescent="0.25">
      <c r="A31" s="24"/>
      <c r="B31" s="22"/>
      <c r="C31" s="20"/>
      <c r="D31" s="20"/>
      <c r="E31" s="21"/>
      <c r="F31" s="18">
        <f>SUM(C31,D31)</f>
        <v>0</v>
      </c>
      <c r="G31" s="22"/>
      <c r="H31" s="20"/>
      <c r="I31" s="21"/>
      <c r="J31" s="20"/>
      <c r="K31" s="15"/>
    </row>
    <row r="32" spans="1:11" ht="15.75" x14ac:dyDescent="0.25">
      <c r="A32" s="24"/>
      <c r="B32" s="22"/>
      <c r="C32" s="20"/>
      <c r="D32" s="20"/>
      <c r="E32" s="21"/>
      <c r="F32" s="18">
        <f>SUM(C32,D32)</f>
        <v>0</v>
      </c>
      <c r="G32" s="22"/>
      <c r="H32" s="20"/>
      <c r="I32" s="21"/>
      <c r="J32" s="20"/>
      <c r="K32" s="15"/>
    </row>
    <row r="33" spans="1:11" ht="15.75" x14ac:dyDescent="0.25">
      <c r="A33" s="23"/>
      <c r="B33" s="22"/>
      <c r="C33" s="20"/>
      <c r="D33" s="20"/>
      <c r="E33" s="21"/>
      <c r="F33" s="18">
        <f>SUM(C33,D33)</f>
        <v>0</v>
      </c>
      <c r="G33" s="22"/>
      <c r="H33" s="20"/>
      <c r="I33" s="21"/>
      <c r="J33" s="20"/>
      <c r="K33" s="15"/>
    </row>
    <row r="34" spans="1:11" ht="15.75" x14ac:dyDescent="0.25">
      <c r="A34" s="23"/>
      <c r="B34" s="22"/>
      <c r="C34" s="20"/>
      <c r="D34" s="20"/>
      <c r="E34" s="21"/>
      <c r="F34" s="18">
        <f>SUM(C34,D34)</f>
        <v>0</v>
      </c>
      <c r="G34" s="22"/>
      <c r="H34" s="20"/>
      <c r="I34" s="21"/>
      <c r="J34" s="20"/>
      <c r="K34" s="15"/>
    </row>
    <row r="35" spans="1:11" ht="15.75" x14ac:dyDescent="0.25">
      <c r="A35" s="24"/>
      <c r="B35" s="22"/>
      <c r="C35" s="20"/>
      <c r="D35" s="20"/>
      <c r="E35" s="21"/>
      <c r="F35" s="18">
        <f>SUM(C35,D35)</f>
        <v>0</v>
      </c>
      <c r="G35" s="22"/>
      <c r="H35" s="20"/>
      <c r="I35" s="21"/>
      <c r="J35" s="20"/>
      <c r="K35" s="15"/>
    </row>
    <row r="36" spans="1:11" ht="15.75" x14ac:dyDescent="0.25">
      <c r="A36" s="24"/>
      <c r="B36" s="22"/>
      <c r="C36" s="20"/>
      <c r="D36" s="20"/>
      <c r="E36" s="21"/>
      <c r="F36" s="18">
        <f>SUM(C36,D36)</f>
        <v>0</v>
      </c>
      <c r="G36" s="22"/>
      <c r="H36" s="20"/>
      <c r="I36" s="21"/>
      <c r="J36" s="20"/>
      <c r="K36" s="15"/>
    </row>
    <row r="37" spans="1:11" ht="15.75" x14ac:dyDescent="0.25">
      <c r="A37" s="24"/>
      <c r="B37" s="22"/>
      <c r="C37" s="20"/>
      <c r="D37" s="20"/>
      <c r="E37" s="21"/>
      <c r="F37" s="18">
        <f>SUM(C37,D37)</f>
        <v>0</v>
      </c>
      <c r="G37" s="22"/>
      <c r="H37" s="20"/>
      <c r="I37" s="21"/>
      <c r="J37" s="20"/>
      <c r="K37" s="15"/>
    </row>
    <row r="38" spans="1:11" ht="15.75" x14ac:dyDescent="0.25">
      <c r="A38" s="24"/>
      <c r="B38" s="22"/>
      <c r="C38" s="20"/>
      <c r="D38" s="20"/>
      <c r="E38" s="21"/>
      <c r="F38" s="18">
        <f>SUM(C38,D38)</f>
        <v>0</v>
      </c>
      <c r="G38" s="22"/>
      <c r="H38" s="20"/>
      <c r="I38" s="21"/>
      <c r="J38" s="20"/>
      <c r="K38" s="15"/>
    </row>
    <row r="39" spans="1:11" ht="15.75" x14ac:dyDescent="0.25">
      <c r="A39" s="24"/>
      <c r="B39" s="22"/>
      <c r="C39" s="20"/>
      <c r="D39" s="20"/>
      <c r="E39" s="21"/>
      <c r="F39" s="18">
        <f>SUM(C39,D39)</f>
        <v>0</v>
      </c>
      <c r="G39" s="22"/>
      <c r="H39" s="20"/>
      <c r="I39" s="21"/>
      <c r="J39" s="20"/>
      <c r="K39" s="15"/>
    </row>
    <row r="40" spans="1:11" ht="15.75" x14ac:dyDescent="0.25">
      <c r="A40" s="24"/>
      <c r="B40" s="22"/>
      <c r="C40" s="20"/>
      <c r="D40" s="20"/>
      <c r="E40" s="21"/>
      <c r="F40" s="18">
        <f>SUM(C40,D40)</f>
        <v>0</v>
      </c>
      <c r="G40" s="22"/>
      <c r="H40" s="20"/>
      <c r="I40" s="21"/>
      <c r="J40" s="20"/>
      <c r="K40" s="15"/>
    </row>
    <row r="41" spans="1:11" ht="15.75" x14ac:dyDescent="0.25">
      <c r="A41" s="24"/>
      <c r="B41" s="22"/>
      <c r="C41" s="20"/>
      <c r="D41" s="20"/>
      <c r="E41" s="21"/>
      <c r="F41" s="18">
        <f>SUM(C41,D41)</f>
        <v>0</v>
      </c>
      <c r="G41" s="22"/>
      <c r="H41" s="20"/>
      <c r="I41" s="21"/>
      <c r="J41" s="20"/>
      <c r="K41" s="15"/>
    </row>
    <row r="42" spans="1:11" ht="15.75" x14ac:dyDescent="0.25">
      <c r="A42" s="24"/>
      <c r="B42" s="22"/>
      <c r="C42" s="20"/>
      <c r="D42" s="20"/>
      <c r="E42" s="21"/>
      <c r="F42" s="18">
        <f>SUM(C42,D42)</f>
        <v>0</v>
      </c>
      <c r="G42" s="22"/>
      <c r="H42" s="20"/>
      <c r="I42" s="21"/>
      <c r="J42" s="20"/>
      <c r="K42" s="15"/>
    </row>
    <row r="43" spans="1:11" ht="15.75" x14ac:dyDescent="0.25">
      <c r="A43" s="23"/>
      <c r="B43" s="22"/>
      <c r="C43" s="20"/>
      <c r="D43" s="20"/>
      <c r="E43" s="21"/>
      <c r="F43" s="18">
        <f>SUM(C43,D43)</f>
        <v>0</v>
      </c>
      <c r="G43" s="22"/>
      <c r="H43" s="20"/>
      <c r="I43" s="21"/>
      <c r="J43" s="20"/>
      <c r="K43" s="15"/>
    </row>
    <row r="44" spans="1:11" ht="15.75" x14ac:dyDescent="0.25">
      <c r="A44" s="23"/>
      <c r="B44" s="22"/>
      <c r="C44" s="20"/>
      <c r="D44" s="20"/>
      <c r="E44" s="21"/>
      <c r="F44" s="18">
        <f>SUM(C44,D44)</f>
        <v>0</v>
      </c>
      <c r="G44" s="22"/>
      <c r="H44" s="20"/>
      <c r="I44" s="21"/>
      <c r="J44" s="20"/>
      <c r="K44" s="15"/>
    </row>
    <row r="45" spans="1:11" ht="15.75" x14ac:dyDescent="0.25">
      <c r="A45" s="19"/>
      <c r="B45" s="14"/>
      <c r="C45" s="16"/>
      <c r="D45" s="16"/>
      <c r="E45" s="17"/>
      <c r="F45" s="18">
        <f>SUM(C45,D45)</f>
        <v>0</v>
      </c>
      <c r="G45" s="14"/>
      <c r="H45" s="16"/>
      <c r="I45" s="17"/>
      <c r="J45" s="16"/>
      <c r="K45" s="15"/>
    </row>
    <row r="46" spans="1:11" ht="15.75" x14ac:dyDescent="0.25">
      <c r="A46" s="19"/>
      <c r="B46" s="14"/>
      <c r="C46" s="16"/>
      <c r="D46" s="16"/>
      <c r="E46" s="17"/>
      <c r="F46" s="18">
        <f>SUM(C46,D46)</f>
        <v>0</v>
      </c>
      <c r="G46" s="14"/>
      <c r="H46" s="16"/>
      <c r="I46" s="17"/>
      <c r="J46" s="16"/>
      <c r="K46" s="15"/>
    </row>
    <row r="47" spans="1:11" ht="15.75" x14ac:dyDescent="0.25">
      <c r="A47" s="19"/>
      <c r="B47" s="14"/>
      <c r="C47" s="16"/>
      <c r="D47" s="16"/>
      <c r="E47" s="17"/>
      <c r="F47" s="18">
        <f>SUM(C47,D47)</f>
        <v>0</v>
      </c>
      <c r="G47" s="14"/>
      <c r="H47" s="16"/>
      <c r="I47" s="17"/>
      <c r="J47" s="16"/>
      <c r="K47" s="15"/>
    </row>
    <row r="48" spans="1:11" ht="15.75" x14ac:dyDescent="0.25">
      <c r="A48" s="14"/>
      <c r="B48" s="13" t="s">
        <v>5</v>
      </c>
      <c r="C48" s="9">
        <f>SUM(C5:C47)</f>
        <v>0</v>
      </c>
      <c r="D48" s="9">
        <f>SUM(D5:D47)</f>
        <v>3.15</v>
      </c>
      <c r="E48" s="10"/>
      <c r="F48" s="12">
        <f>SUM(C48,D48)</f>
        <v>3.15</v>
      </c>
      <c r="G48" s="11"/>
      <c r="H48" s="9">
        <f>SUM(H5:H47)</f>
        <v>0</v>
      </c>
      <c r="I48" s="10"/>
      <c r="J48" s="9">
        <f>SUM(J5:J47)</f>
        <v>3.15</v>
      </c>
      <c r="K48" s="8">
        <f>C48-H48</f>
        <v>0</v>
      </c>
    </row>
    <row r="51" spans="2:8" ht="15.75" x14ac:dyDescent="0.25">
      <c r="B51" s="7" t="s">
        <v>27</v>
      </c>
      <c r="F51" s="6"/>
      <c r="G51" s="5" t="s">
        <v>44</v>
      </c>
      <c r="H51" s="4"/>
    </row>
    <row r="52" spans="2:8" x14ac:dyDescent="0.25">
      <c r="B52" s="7"/>
      <c r="F52" s="3" t="s">
        <v>0</v>
      </c>
      <c r="G52" s="2"/>
      <c r="H52" s="2"/>
    </row>
    <row r="53" spans="2:8" ht="15.75" x14ac:dyDescent="0.25">
      <c r="B53" s="7" t="s">
        <v>25</v>
      </c>
      <c r="F53" s="6"/>
      <c r="G53" s="5" t="s">
        <v>43</v>
      </c>
      <c r="H53" s="4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80" zoomScaleNormal="80" workbookViewId="0">
      <selection activeCell="C5" sqref="C5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4"/>
      <c r="B1" s="36" t="s">
        <v>96</v>
      </c>
      <c r="C1" s="35"/>
      <c r="D1" s="35"/>
      <c r="E1" s="35"/>
      <c r="F1" s="35"/>
      <c r="G1" s="35"/>
      <c r="H1" s="35"/>
      <c r="I1" s="35"/>
      <c r="J1" s="35"/>
      <c r="K1" s="34"/>
    </row>
    <row r="2" spans="1:11" ht="31.5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 x14ac:dyDescent="0.25">
      <c r="A3" s="32" t="s">
        <v>21</v>
      </c>
      <c r="B3" s="32" t="s">
        <v>20</v>
      </c>
      <c r="C3" s="31" t="s">
        <v>19</v>
      </c>
      <c r="D3" s="31"/>
      <c r="E3" s="31"/>
      <c r="F3" s="31" t="s">
        <v>18</v>
      </c>
      <c r="G3" s="31" t="s">
        <v>17</v>
      </c>
      <c r="H3" s="31"/>
      <c r="I3" s="31"/>
      <c r="J3" s="31"/>
      <c r="K3" s="28" t="s">
        <v>16</v>
      </c>
    </row>
    <row r="4" spans="1:11" ht="158.25" customHeight="1" x14ac:dyDescent="0.25">
      <c r="A4" s="32"/>
      <c r="B4" s="32"/>
      <c r="C4" s="29" t="s">
        <v>15</v>
      </c>
      <c r="D4" s="29" t="s">
        <v>14</v>
      </c>
      <c r="E4" s="29" t="s">
        <v>13</v>
      </c>
      <c r="F4" s="31"/>
      <c r="G4" s="30" t="s">
        <v>12</v>
      </c>
      <c r="H4" s="29" t="s">
        <v>10</v>
      </c>
      <c r="I4" s="29" t="s">
        <v>11</v>
      </c>
      <c r="J4" s="29" t="s">
        <v>10</v>
      </c>
      <c r="K4" s="28"/>
    </row>
    <row r="5" spans="1:11" ht="141.75" x14ac:dyDescent="0.25">
      <c r="A5" s="24">
        <v>1</v>
      </c>
      <c r="B5" s="42" t="s">
        <v>9</v>
      </c>
      <c r="C5" s="20"/>
      <c r="D5" s="41">
        <v>4.5999999999999996</v>
      </c>
      <c r="E5" s="41" t="s">
        <v>95</v>
      </c>
      <c r="F5" s="18">
        <f>SUM(C5,D5)</f>
        <v>4.5999999999999996</v>
      </c>
      <c r="G5" s="22"/>
      <c r="H5" s="20"/>
      <c r="I5" s="40" t="str">
        <f>E5</f>
        <v>Мішок Амбу,кюретка,клюкометр,пульсоксиметер,термометер безконтактний,відсмоктувач медичний,ваги побутові</v>
      </c>
      <c r="J5" s="20">
        <f>D5</f>
        <v>4.5999999999999996</v>
      </c>
      <c r="K5" s="15"/>
    </row>
    <row r="6" spans="1:11" ht="31.5" x14ac:dyDescent="0.25">
      <c r="A6" s="24">
        <v>2</v>
      </c>
      <c r="B6" s="22" t="str">
        <f>B5</f>
        <v>Фізична особа</v>
      </c>
      <c r="C6" s="20"/>
      <c r="D6" s="20">
        <v>2.0500000000000001E-2</v>
      </c>
      <c r="E6" s="21" t="s">
        <v>94</v>
      </c>
      <c r="F6" s="18">
        <f>SUM(C6,D6)</f>
        <v>2.0500000000000001E-2</v>
      </c>
      <c r="G6" s="22"/>
      <c r="H6" s="20"/>
      <c r="I6" s="26" t="str">
        <f>E6</f>
        <v>Шприци, рукавички</v>
      </c>
      <c r="J6" s="20">
        <f>D6</f>
        <v>2.0500000000000001E-2</v>
      </c>
      <c r="K6" s="15"/>
    </row>
    <row r="7" spans="1:11" ht="15.75" x14ac:dyDescent="0.25">
      <c r="A7" s="24">
        <v>3</v>
      </c>
      <c r="B7" s="22" t="str">
        <f>B6</f>
        <v>Фізична особа</v>
      </c>
      <c r="C7" s="20">
        <v>952.84</v>
      </c>
      <c r="D7" s="20"/>
      <c r="E7" s="21"/>
      <c r="F7" s="18">
        <f>SUM(C7,D7)</f>
        <v>952.84</v>
      </c>
      <c r="G7" s="22"/>
      <c r="H7" s="20"/>
      <c r="I7" s="26"/>
      <c r="J7" s="20"/>
      <c r="K7" s="15"/>
    </row>
    <row r="8" spans="1:11" ht="31.5" x14ac:dyDescent="0.25">
      <c r="A8" s="23"/>
      <c r="B8" s="21" t="s">
        <v>93</v>
      </c>
      <c r="C8" s="20"/>
      <c r="D8" s="20"/>
      <c r="E8" s="21"/>
      <c r="F8" s="18">
        <f>SUM(C8,D8)</f>
        <v>0</v>
      </c>
      <c r="G8" s="22">
        <v>2210</v>
      </c>
      <c r="H8" s="20">
        <v>5.9</v>
      </c>
      <c r="I8" s="21" t="s">
        <v>92</v>
      </c>
      <c r="J8" s="20"/>
      <c r="K8" s="15"/>
    </row>
    <row r="9" spans="1:11" ht="78.75" x14ac:dyDescent="0.25">
      <c r="A9" s="24"/>
      <c r="B9" s="22" t="s">
        <v>91</v>
      </c>
      <c r="C9" s="20"/>
      <c r="D9" s="20"/>
      <c r="E9" s="21"/>
      <c r="F9" s="18">
        <f>SUM(C9,D9)</f>
        <v>0</v>
      </c>
      <c r="G9" s="22">
        <v>2210</v>
      </c>
      <c r="H9" s="20">
        <v>19.899999999999999</v>
      </c>
      <c r="I9" s="21" t="s">
        <v>90</v>
      </c>
      <c r="J9" s="20"/>
      <c r="K9" s="15"/>
    </row>
    <row r="10" spans="1:11" ht="15.75" x14ac:dyDescent="0.25">
      <c r="A10" s="24"/>
      <c r="B10" s="22" t="s">
        <v>70</v>
      </c>
      <c r="C10" s="20"/>
      <c r="D10" s="20"/>
      <c r="E10" s="21"/>
      <c r="F10" s="18">
        <f>SUM(C10,D10)</f>
        <v>0</v>
      </c>
      <c r="G10" s="22">
        <v>2210</v>
      </c>
      <c r="H10" s="20">
        <v>12.2</v>
      </c>
      <c r="I10" s="21" t="s">
        <v>89</v>
      </c>
      <c r="J10" s="20"/>
      <c r="K10" s="15"/>
    </row>
    <row r="11" spans="1:11" ht="31.5" x14ac:dyDescent="0.25">
      <c r="A11" s="24"/>
      <c r="B11" s="21" t="s">
        <v>88</v>
      </c>
      <c r="C11" s="20"/>
      <c r="D11" s="20"/>
      <c r="E11" s="21"/>
      <c r="F11" s="18">
        <f>SUM(C11,D11)</f>
        <v>0</v>
      </c>
      <c r="G11" s="22">
        <v>2210</v>
      </c>
      <c r="H11" s="20">
        <v>15.9</v>
      </c>
      <c r="I11" s="21" t="s">
        <v>87</v>
      </c>
      <c r="J11" s="20"/>
      <c r="K11" s="15"/>
    </row>
    <row r="12" spans="1:11" ht="31.5" x14ac:dyDescent="0.25">
      <c r="A12" s="24"/>
      <c r="B12" s="21" t="s">
        <v>86</v>
      </c>
      <c r="C12" s="20"/>
      <c r="D12" s="20"/>
      <c r="E12" s="21"/>
      <c r="F12" s="18">
        <f>SUM(C12,D12)</f>
        <v>0</v>
      </c>
      <c r="G12" s="22">
        <v>2210</v>
      </c>
      <c r="H12" s="20">
        <v>1.4</v>
      </c>
      <c r="I12" s="21" t="s">
        <v>85</v>
      </c>
      <c r="J12" s="20"/>
      <c r="K12" s="15"/>
    </row>
    <row r="13" spans="1:11" ht="15.75" x14ac:dyDescent="0.25">
      <c r="A13" s="24"/>
      <c r="B13" s="22" t="s">
        <v>84</v>
      </c>
      <c r="C13" s="20"/>
      <c r="D13" s="20"/>
      <c r="E13" s="21"/>
      <c r="F13" s="18">
        <f>SUM(C13,D13)</f>
        <v>0</v>
      </c>
      <c r="G13" s="22">
        <v>2240</v>
      </c>
      <c r="H13" s="20">
        <v>1.6</v>
      </c>
      <c r="I13" s="21" t="s">
        <v>83</v>
      </c>
      <c r="J13" s="20"/>
      <c r="K13" s="15"/>
    </row>
    <row r="14" spans="1:11" ht="15.75" x14ac:dyDescent="0.25">
      <c r="A14" s="24"/>
      <c r="B14" s="22" t="s">
        <v>82</v>
      </c>
      <c r="C14" s="20"/>
      <c r="D14" s="20"/>
      <c r="E14" s="21"/>
      <c r="F14" s="18">
        <f>SUM(C14,D14)</f>
        <v>0</v>
      </c>
      <c r="G14" s="22">
        <v>2240</v>
      </c>
      <c r="H14" s="20">
        <v>4.3</v>
      </c>
      <c r="I14" s="21" t="s">
        <v>81</v>
      </c>
      <c r="J14" s="20"/>
      <c r="K14" s="15"/>
    </row>
    <row r="15" spans="1:11" ht="31.5" x14ac:dyDescent="0.25">
      <c r="A15" s="24"/>
      <c r="B15" s="22" t="s">
        <v>80</v>
      </c>
      <c r="C15" s="20"/>
      <c r="D15" s="20"/>
      <c r="E15" s="21"/>
      <c r="F15" s="18">
        <f>SUM(C15,D15)</f>
        <v>0</v>
      </c>
      <c r="G15" s="22">
        <v>2240</v>
      </c>
      <c r="H15" s="20">
        <v>9.5</v>
      </c>
      <c r="I15" s="21" t="s">
        <v>79</v>
      </c>
      <c r="J15" s="20"/>
      <c r="K15" s="15"/>
    </row>
    <row r="16" spans="1:11" ht="47.25" x14ac:dyDescent="0.25">
      <c r="A16" s="24"/>
      <c r="B16" s="21" t="s">
        <v>78</v>
      </c>
      <c r="C16" s="20"/>
      <c r="D16" s="20"/>
      <c r="E16" s="21"/>
      <c r="F16" s="18">
        <f>SUM(C16,D16)</f>
        <v>0</v>
      </c>
      <c r="G16" s="22">
        <v>2240</v>
      </c>
      <c r="H16" s="20">
        <v>84</v>
      </c>
      <c r="I16" s="21" t="s">
        <v>77</v>
      </c>
      <c r="J16" s="20"/>
      <c r="K16" s="15"/>
    </row>
    <row r="17" spans="1:11" ht="31.5" x14ac:dyDescent="0.25">
      <c r="A17" s="23"/>
      <c r="B17" s="22" t="s">
        <v>76</v>
      </c>
      <c r="C17" s="20"/>
      <c r="D17" s="20"/>
      <c r="E17" s="21"/>
      <c r="F17" s="18">
        <f>SUM(C17,D17)</f>
        <v>0</v>
      </c>
      <c r="G17" s="22">
        <v>2240</v>
      </c>
      <c r="H17" s="20">
        <v>247</v>
      </c>
      <c r="I17" s="21" t="s">
        <v>75</v>
      </c>
      <c r="J17" s="20"/>
      <c r="K17" s="15"/>
    </row>
    <row r="18" spans="1:11" ht="31.5" x14ac:dyDescent="0.25">
      <c r="A18" s="23"/>
      <c r="B18" s="21" t="s">
        <v>74</v>
      </c>
      <c r="C18" s="20"/>
      <c r="D18" s="20"/>
      <c r="E18" s="21"/>
      <c r="F18" s="18">
        <f>SUM(C18,D18)</f>
        <v>0</v>
      </c>
      <c r="G18" s="22">
        <v>2240</v>
      </c>
      <c r="H18" s="20">
        <v>22.6</v>
      </c>
      <c r="I18" s="21" t="s">
        <v>73</v>
      </c>
      <c r="J18" s="20"/>
      <c r="K18" s="15"/>
    </row>
    <row r="19" spans="1:11" ht="31.5" x14ac:dyDescent="0.25">
      <c r="A19" s="24"/>
      <c r="B19" s="21" t="s">
        <v>72</v>
      </c>
      <c r="C19" s="20"/>
      <c r="D19" s="20"/>
      <c r="E19" s="21"/>
      <c r="F19" s="18">
        <f>SUM(C19,D19)</f>
        <v>0</v>
      </c>
      <c r="G19" s="22">
        <v>2240</v>
      </c>
      <c r="H19" s="20">
        <v>1.3</v>
      </c>
      <c r="I19" s="21" t="s">
        <v>71</v>
      </c>
      <c r="J19" s="20"/>
      <c r="K19" s="15"/>
    </row>
    <row r="20" spans="1:11" ht="31.5" x14ac:dyDescent="0.25">
      <c r="A20" s="24"/>
      <c r="B20" s="22" t="s">
        <v>70</v>
      </c>
      <c r="C20" s="20"/>
      <c r="D20" s="20"/>
      <c r="E20" s="21"/>
      <c r="F20" s="18">
        <f>SUM(C20,D20)</f>
        <v>0</v>
      </c>
      <c r="G20" s="22">
        <v>2240</v>
      </c>
      <c r="H20" s="20">
        <v>16.2</v>
      </c>
      <c r="I20" s="21" t="s">
        <v>69</v>
      </c>
      <c r="J20" s="20"/>
      <c r="K20" s="15"/>
    </row>
    <row r="21" spans="1:11" ht="47.25" x14ac:dyDescent="0.25">
      <c r="A21" s="24"/>
      <c r="B21" s="21" t="s">
        <v>68</v>
      </c>
      <c r="C21" s="20"/>
      <c r="D21" s="20"/>
      <c r="E21" s="21"/>
      <c r="F21" s="18">
        <f>SUM(C21,D21)</f>
        <v>0</v>
      </c>
      <c r="G21" s="22">
        <v>2240</v>
      </c>
      <c r="H21" s="20">
        <v>34</v>
      </c>
      <c r="I21" s="21" t="s">
        <v>67</v>
      </c>
      <c r="J21" s="20"/>
      <c r="K21" s="15"/>
    </row>
    <row r="22" spans="1:11" ht="31.5" x14ac:dyDescent="0.25">
      <c r="A22" s="24"/>
      <c r="B22" s="22" t="s">
        <v>66</v>
      </c>
      <c r="C22" s="20"/>
      <c r="D22" s="20"/>
      <c r="E22" s="21"/>
      <c r="F22" s="18">
        <f>SUM(C22,D22)</f>
        <v>0</v>
      </c>
      <c r="G22" s="22">
        <v>2240</v>
      </c>
      <c r="H22" s="20">
        <v>35.299999999999997</v>
      </c>
      <c r="I22" s="21" t="s">
        <v>65</v>
      </c>
      <c r="J22" s="20"/>
      <c r="K22" s="15"/>
    </row>
    <row r="23" spans="1:11" ht="31.5" x14ac:dyDescent="0.25">
      <c r="A23" s="24"/>
      <c r="B23" s="21" t="s">
        <v>58</v>
      </c>
      <c r="C23" s="20"/>
      <c r="D23" s="20"/>
      <c r="E23" s="21"/>
      <c r="F23" s="18">
        <f>SUM(C23,D23)</f>
        <v>0</v>
      </c>
      <c r="G23" s="22">
        <v>2240</v>
      </c>
      <c r="H23" s="20">
        <v>5</v>
      </c>
      <c r="I23" s="21" t="s">
        <v>57</v>
      </c>
      <c r="J23" s="20"/>
      <c r="K23" s="15"/>
    </row>
    <row r="24" spans="1:11" ht="15.75" x14ac:dyDescent="0.25">
      <c r="A24" s="24"/>
      <c r="B24" s="22" t="s">
        <v>64</v>
      </c>
      <c r="C24" s="20"/>
      <c r="D24" s="20"/>
      <c r="E24" s="21"/>
      <c r="F24" s="18">
        <f>SUM(C24,D24)</f>
        <v>0</v>
      </c>
      <c r="G24" s="22">
        <v>2240</v>
      </c>
      <c r="H24" s="20">
        <v>3.5</v>
      </c>
      <c r="I24" s="21" t="s">
        <v>63</v>
      </c>
      <c r="J24" s="20"/>
      <c r="K24" s="15"/>
    </row>
    <row r="25" spans="1:11" ht="31.5" x14ac:dyDescent="0.25">
      <c r="A25" s="24"/>
      <c r="B25" s="22" t="s">
        <v>62</v>
      </c>
      <c r="C25" s="20"/>
      <c r="D25" s="20"/>
      <c r="E25" s="21"/>
      <c r="F25" s="18">
        <f>SUM(C25,D25)</f>
        <v>0</v>
      </c>
      <c r="G25" s="22">
        <v>2240</v>
      </c>
      <c r="H25" s="20">
        <v>6</v>
      </c>
      <c r="I25" s="21" t="s">
        <v>61</v>
      </c>
      <c r="J25" s="20"/>
      <c r="K25" s="15"/>
    </row>
    <row r="26" spans="1:11" ht="31.5" x14ac:dyDescent="0.25">
      <c r="A26" s="24"/>
      <c r="B26" s="21" t="s">
        <v>60</v>
      </c>
      <c r="C26" s="20"/>
      <c r="D26" s="20"/>
      <c r="E26" s="21"/>
      <c r="F26" s="18">
        <f>SUM(C26,D26)</f>
        <v>0</v>
      </c>
      <c r="G26" s="22">
        <v>2240</v>
      </c>
      <c r="H26" s="20">
        <v>3.4</v>
      </c>
      <c r="I26" s="21" t="s">
        <v>59</v>
      </c>
      <c r="J26" s="20"/>
      <c r="K26" s="15"/>
    </row>
    <row r="27" spans="1:11" ht="31.5" x14ac:dyDescent="0.25">
      <c r="A27" s="23"/>
      <c r="B27" s="21" t="s">
        <v>58</v>
      </c>
      <c r="C27" s="20"/>
      <c r="D27" s="20"/>
      <c r="E27" s="21"/>
      <c r="F27" s="18">
        <f>SUM(C27,D27)</f>
        <v>0</v>
      </c>
      <c r="G27" s="22">
        <v>2282</v>
      </c>
      <c r="H27" s="20">
        <v>5</v>
      </c>
      <c r="I27" s="21" t="s">
        <v>57</v>
      </c>
      <c r="J27" s="20"/>
      <c r="K27" s="15"/>
    </row>
    <row r="28" spans="1:11" ht="31.5" x14ac:dyDescent="0.25">
      <c r="A28" s="19"/>
      <c r="B28" s="17" t="s">
        <v>56</v>
      </c>
      <c r="C28" s="16"/>
      <c r="D28" s="16"/>
      <c r="E28" s="17"/>
      <c r="F28" s="18">
        <f>SUM(C28,D28)</f>
        <v>0</v>
      </c>
      <c r="G28" s="14">
        <v>3110</v>
      </c>
      <c r="H28" s="16">
        <v>47.2</v>
      </c>
      <c r="I28" s="17" t="s">
        <v>55</v>
      </c>
      <c r="J28" s="16"/>
      <c r="K28" s="15"/>
    </row>
    <row r="29" spans="1:11" ht="15.75" x14ac:dyDescent="0.25">
      <c r="A29" s="19"/>
      <c r="B29" s="14"/>
      <c r="C29" s="16"/>
      <c r="D29" s="16"/>
      <c r="E29" s="17"/>
      <c r="F29" s="18">
        <f>SUM(C29,D29)</f>
        <v>0</v>
      </c>
      <c r="G29" s="14">
        <v>2110</v>
      </c>
      <c r="H29" s="16">
        <v>12.39</v>
      </c>
      <c r="I29" s="17" t="s">
        <v>54</v>
      </c>
      <c r="J29" s="16"/>
      <c r="K29" s="15"/>
    </row>
    <row r="30" spans="1:11" ht="15.75" x14ac:dyDescent="0.25">
      <c r="A30" s="19"/>
      <c r="B30" s="14" t="s">
        <v>53</v>
      </c>
      <c r="C30" s="16"/>
      <c r="D30" s="16"/>
      <c r="E30" s="17"/>
      <c r="F30" s="18"/>
      <c r="G30" s="14">
        <v>2220</v>
      </c>
      <c r="H30" s="16">
        <v>50.16</v>
      </c>
      <c r="I30" s="17" t="s">
        <v>52</v>
      </c>
      <c r="J30" s="16"/>
      <c r="K30" s="15"/>
    </row>
    <row r="31" spans="1:11" ht="31.5" x14ac:dyDescent="0.25">
      <c r="A31" s="19"/>
      <c r="B31" s="14"/>
      <c r="C31" s="16"/>
      <c r="D31" s="16"/>
      <c r="E31" s="17"/>
      <c r="F31" s="18">
        <f>SUM(C31,D31)</f>
        <v>0</v>
      </c>
      <c r="G31" s="14">
        <v>2111</v>
      </c>
      <c r="H31" s="16">
        <v>159.02000000000001</v>
      </c>
      <c r="I31" s="17" t="s">
        <v>51</v>
      </c>
      <c r="J31" s="16"/>
      <c r="K31" s="15"/>
    </row>
    <row r="32" spans="1:11" ht="15.75" x14ac:dyDescent="0.25">
      <c r="A32" s="14"/>
      <c r="B32" s="13" t="s">
        <v>5</v>
      </c>
      <c r="C32" s="9">
        <f>SUM(C5:C31)</f>
        <v>952.84</v>
      </c>
      <c r="D32" s="9">
        <f>SUM(D5:D31)</f>
        <v>4.6204999999999998</v>
      </c>
      <c r="E32" s="10"/>
      <c r="F32" s="12">
        <f>SUM(C32,D32)</f>
        <v>957.46050000000002</v>
      </c>
      <c r="G32" s="11"/>
      <c r="H32" s="9">
        <f>SUM(H5:H31)</f>
        <v>802.77</v>
      </c>
      <c r="I32" s="10"/>
      <c r="J32" s="9">
        <f>SUM(J5:J31)</f>
        <v>4.6204999999999998</v>
      </c>
      <c r="K32" s="8">
        <f>C32-H32</f>
        <v>150.07000000000005</v>
      </c>
    </row>
    <row r="35" spans="2:8" ht="15.75" x14ac:dyDescent="0.25">
      <c r="B35" s="7" t="s">
        <v>27</v>
      </c>
      <c r="F35" s="6"/>
      <c r="G35" s="5" t="s">
        <v>50</v>
      </c>
      <c r="H35" s="4"/>
    </row>
    <row r="36" spans="2:8" x14ac:dyDescent="0.25">
      <c r="B36" s="7"/>
      <c r="F36" s="3" t="s">
        <v>0</v>
      </c>
      <c r="G36" s="2"/>
      <c r="H36" s="2"/>
    </row>
    <row r="37" spans="2:8" ht="15.75" x14ac:dyDescent="0.25">
      <c r="B37" s="7" t="s">
        <v>49</v>
      </c>
      <c r="F37" s="6"/>
      <c r="G37" s="5" t="s">
        <v>48</v>
      </c>
      <c r="H37" s="4"/>
    </row>
    <row r="38" spans="2:8" x14ac:dyDescent="0.25">
      <c r="F38" s="3" t="s">
        <v>0</v>
      </c>
      <c r="G38" s="2"/>
      <c r="H38" s="2"/>
    </row>
  </sheetData>
  <mergeCells count="10">
    <mergeCell ref="K3:K4"/>
    <mergeCell ref="A2:K2"/>
    <mergeCell ref="B1:J1"/>
    <mergeCell ref="C3:E3"/>
    <mergeCell ref="G37:H37"/>
    <mergeCell ref="G35:H35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view="pageBreakPreview" zoomScale="80" zoomScaleNormal="80" zoomScaleSheetLayoutView="80" workbookViewId="0"/>
  </sheetViews>
  <sheetFormatPr defaultRowHeight="15" x14ac:dyDescent="0.25"/>
  <cols>
    <col min="1" max="1" width="7.28515625" style="1" customWidth="1"/>
    <col min="2" max="2" width="39.285156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4"/>
      <c r="B1" s="36" t="s">
        <v>108</v>
      </c>
      <c r="C1" s="35"/>
      <c r="D1" s="35"/>
      <c r="E1" s="35"/>
      <c r="F1" s="35"/>
      <c r="G1" s="35"/>
      <c r="H1" s="35"/>
      <c r="I1" s="35"/>
      <c r="J1" s="35"/>
      <c r="K1" s="34"/>
    </row>
    <row r="2" spans="1:11" ht="31.5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 x14ac:dyDescent="0.25">
      <c r="A3" s="32" t="s">
        <v>21</v>
      </c>
      <c r="B3" s="32" t="s">
        <v>20</v>
      </c>
      <c r="C3" s="31" t="s">
        <v>19</v>
      </c>
      <c r="D3" s="31"/>
      <c r="E3" s="31"/>
      <c r="F3" s="31" t="s">
        <v>18</v>
      </c>
      <c r="G3" s="31" t="s">
        <v>17</v>
      </c>
      <c r="H3" s="31"/>
      <c r="I3" s="31"/>
      <c r="J3" s="31"/>
      <c r="K3" s="28" t="s">
        <v>16</v>
      </c>
    </row>
    <row r="4" spans="1:11" ht="158.25" customHeight="1" x14ac:dyDescent="0.25">
      <c r="A4" s="32"/>
      <c r="B4" s="32"/>
      <c r="C4" s="29" t="s">
        <v>15</v>
      </c>
      <c r="D4" s="29" t="s">
        <v>14</v>
      </c>
      <c r="E4" s="29" t="s">
        <v>13</v>
      </c>
      <c r="F4" s="31"/>
      <c r="G4" s="30" t="s">
        <v>12</v>
      </c>
      <c r="H4" s="29" t="s">
        <v>10</v>
      </c>
      <c r="I4" s="29" t="s">
        <v>11</v>
      </c>
      <c r="J4" s="29" t="s">
        <v>10</v>
      </c>
      <c r="K4" s="28"/>
    </row>
    <row r="5" spans="1:11" ht="15.75" x14ac:dyDescent="0.25">
      <c r="A5" s="24">
        <v>1</v>
      </c>
      <c r="B5" s="21" t="s">
        <v>107</v>
      </c>
      <c r="C5" s="20">
        <v>1.5</v>
      </c>
      <c r="D5" s="44"/>
      <c r="E5" s="21"/>
      <c r="F5" s="18">
        <f>SUM(C5,D5)</f>
        <v>1.5</v>
      </c>
      <c r="G5" s="23"/>
      <c r="H5" s="20"/>
      <c r="I5" s="26" t="s">
        <v>106</v>
      </c>
      <c r="J5" s="44">
        <v>6.64</v>
      </c>
      <c r="K5" s="15"/>
    </row>
    <row r="6" spans="1:11" ht="15.75" x14ac:dyDescent="0.25">
      <c r="A6" s="24">
        <v>2</v>
      </c>
      <c r="B6" s="22" t="s">
        <v>105</v>
      </c>
      <c r="C6" s="20">
        <v>100</v>
      </c>
      <c r="D6" s="44"/>
      <c r="E6" s="21"/>
      <c r="F6" s="18">
        <f>SUM(C6,D6)</f>
        <v>100</v>
      </c>
      <c r="G6" s="23"/>
      <c r="H6" s="20"/>
      <c r="I6" s="26" t="s">
        <v>104</v>
      </c>
      <c r="J6" s="44">
        <v>38.43</v>
      </c>
      <c r="K6" s="15"/>
    </row>
    <row r="7" spans="1:11" ht="15.75" x14ac:dyDescent="0.25">
      <c r="A7" s="24">
        <v>3</v>
      </c>
      <c r="B7" s="22" t="s">
        <v>9</v>
      </c>
      <c r="C7" s="20">
        <v>1439</v>
      </c>
      <c r="D7" s="44"/>
      <c r="E7" s="21"/>
      <c r="F7" s="18">
        <f>SUM(C7,D7)</f>
        <v>1439</v>
      </c>
      <c r="G7" s="23"/>
      <c r="H7" s="20"/>
      <c r="I7" s="21"/>
      <c r="J7" s="20"/>
      <c r="K7" s="15"/>
    </row>
    <row r="8" spans="1:11" ht="15.75" x14ac:dyDescent="0.25">
      <c r="A8" s="24">
        <v>4</v>
      </c>
      <c r="B8" s="22" t="s">
        <v>103</v>
      </c>
      <c r="C8" s="20"/>
      <c r="D8" s="20">
        <v>2</v>
      </c>
      <c r="E8" s="20" t="s">
        <v>36</v>
      </c>
      <c r="F8" s="18">
        <f>SUM(C8,D8)</f>
        <v>2</v>
      </c>
      <c r="G8" s="45"/>
      <c r="H8" s="45"/>
      <c r="I8" s="26"/>
      <c r="J8" s="20"/>
      <c r="K8" s="15"/>
    </row>
    <row r="9" spans="1:11" ht="15.75" x14ac:dyDescent="0.25">
      <c r="A9" s="24">
        <v>5</v>
      </c>
      <c r="B9" s="22" t="s">
        <v>102</v>
      </c>
      <c r="C9" s="20"/>
      <c r="D9" s="20">
        <v>16.8</v>
      </c>
      <c r="E9" s="20" t="s">
        <v>36</v>
      </c>
      <c r="F9" s="18">
        <f>SUM(C9,D9)</f>
        <v>16.8</v>
      </c>
      <c r="G9" s="45"/>
      <c r="H9" s="45"/>
      <c r="I9" s="26"/>
      <c r="J9" s="20"/>
      <c r="K9" s="15"/>
    </row>
    <row r="10" spans="1:11" ht="15.75" x14ac:dyDescent="0.25">
      <c r="A10" s="24">
        <v>6</v>
      </c>
      <c r="B10" s="22" t="s">
        <v>101</v>
      </c>
      <c r="C10" s="20"/>
      <c r="D10" s="20">
        <v>0.8</v>
      </c>
      <c r="E10" s="20" t="s">
        <v>36</v>
      </c>
      <c r="F10" s="18">
        <f>SUM(C10,D10)</f>
        <v>0.8</v>
      </c>
      <c r="G10" s="23">
        <v>2240</v>
      </c>
      <c r="H10" s="20">
        <v>0.9</v>
      </c>
      <c r="I10" s="21" t="s">
        <v>100</v>
      </c>
      <c r="J10" s="20"/>
      <c r="K10" s="15"/>
    </row>
    <row r="11" spans="1:11" ht="47.25" x14ac:dyDescent="0.25">
      <c r="A11" s="24"/>
      <c r="B11" s="22"/>
      <c r="C11" s="20"/>
      <c r="D11" s="44"/>
      <c r="E11" s="21"/>
      <c r="F11" s="18">
        <f>SUM(C11,D11)</f>
        <v>0</v>
      </c>
      <c r="G11" s="23">
        <v>2240</v>
      </c>
      <c r="H11" s="20">
        <v>34.1</v>
      </c>
      <c r="I11" s="21" t="s">
        <v>99</v>
      </c>
      <c r="J11" s="20"/>
      <c r="K11" s="15"/>
    </row>
    <row r="12" spans="1:11" ht="15.75" x14ac:dyDescent="0.25">
      <c r="A12" s="24"/>
      <c r="B12" s="21"/>
      <c r="C12" s="20"/>
      <c r="D12" s="44"/>
      <c r="E12" s="21"/>
      <c r="F12" s="18">
        <f>SUM(C12,D12)</f>
        <v>0</v>
      </c>
      <c r="G12" s="23"/>
      <c r="H12" s="20"/>
      <c r="I12" s="21"/>
      <c r="J12" s="20"/>
      <c r="K12" s="15"/>
    </row>
    <row r="13" spans="1:11" ht="15.75" x14ac:dyDescent="0.25">
      <c r="A13" s="23"/>
      <c r="B13" s="22"/>
      <c r="C13" s="20"/>
      <c r="D13" s="20"/>
      <c r="E13" s="21"/>
      <c r="F13" s="18">
        <f>SUM(C13,D13)</f>
        <v>0</v>
      </c>
      <c r="G13" s="23"/>
      <c r="H13" s="20"/>
      <c r="I13" s="21"/>
      <c r="J13" s="20"/>
      <c r="K13" s="15"/>
    </row>
    <row r="14" spans="1:11" ht="21.75" customHeight="1" x14ac:dyDescent="0.25">
      <c r="A14" s="23"/>
      <c r="B14" s="22"/>
      <c r="C14" s="20"/>
      <c r="D14" s="20"/>
      <c r="E14" s="21"/>
      <c r="F14" s="18">
        <f>SUM(C14,D14)</f>
        <v>0</v>
      </c>
      <c r="G14" s="23"/>
      <c r="H14" s="20"/>
      <c r="I14" s="21"/>
      <c r="J14" s="20"/>
      <c r="K14" s="15"/>
    </row>
    <row r="15" spans="1:11" ht="15.75" x14ac:dyDescent="0.25">
      <c r="A15" s="24"/>
      <c r="B15" s="22"/>
      <c r="C15" s="20"/>
      <c r="D15" s="20"/>
      <c r="E15" s="21"/>
      <c r="F15" s="18">
        <f>SUM(C15,D15)</f>
        <v>0</v>
      </c>
      <c r="G15" s="23"/>
      <c r="H15" s="20"/>
      <c r="I15" s="21"/>
      <c r="J15" s="20"/>
      <c r="K15" s="15"/>
    </row>
    <row r="16" spans="1:11" ht="15.75" x14ac:dyDescent="0.25">
      <c r="A16" s="23"/>
      <c r="B16" s="21"/>
      <c r="C16" s="20"/>
      <c r="D16" s="20"/>
      <c r="E16" s="21"/>
      <c r="F16" s="18">
        <f>SUM(C16,D16)</f>
        <v>0</v>
      </c>
      <c r="G16" s="22"/>
      <c r="H16" s="20"/>
      <c r="I16" s="21"/>
      <c r="J16" s="20"/>
      <c r="K16" s="15"/>
    </row>
    <row r="17" spans="1:11" ht="15.75" x14ac:dyDescent="0.25">
      <c r="A17" s="24"/>
      <c r="B17" s="22"/>
      <c r="C17" s="20"/>
      <c r="D17" s="20"/>
      <c r="E17" s="21"/>
      <c r="F17" s="18">
        <f>SUM(C17,D17)</f>
        <v>0</v>
      </c>
      <c r="G17" s="22"/>
      <c r="H17" s="20"/>
      <c r="I17" s="21"/>
      <c r="J17" s="20"/>
      <c r="K17" s="15"/>
    </row>
    <row r="18" spans="1:11" ht="15.75" x14ac:dyDescent="0.25">
      <c r="A18" s="23"/>
      <c r="B18" s="43"/>
      <c r="C18" s="20"/>
      <c r="D18" s="20"/>
      <c r="E18" s="21"/>
      <c r="F18" s="18">
        <f>SUM(C18,D18)</f>
        <v>0</v>
      </c>
      <c r="G18" s="22"/>
      <c r="H18" s="20"/>
      <c r="I18" s="21"/>
      <c r="J18" s="20"/>
      <c r="K18" s="15"/>
    </row>
    <row r="19" spans="1:11" ht="15.75" x14ac:dyDescent="0.25">
      <c r="A19" s="24"/>
      <c r="B19" s="22"/>
      <c r="C19" s="20"/>
      <c r="D19" s="20"/>
      <c r="E19" s="21"/>
      <c r="F19" s="18">
        <f>SUM(C19,D19)</f>
        <v>0</v>
      </c>
      <c r="G19" s="22"/>
      <c r="H19" s="20"/>
      <c r="I19" s="21"/>
      <c r="J19" s="20"/>
      <c r="K19" s="15"/>
    </row>
    <row r="20" spans="1:11" ht="15.75" x14ac:dyDescent="0.25">
      <c r="A20" s="23"/>
      <c r="B20" s="22"/>
      <c r="C20" s="20"/>
      <c r="D20" s="20"/>
      <c r="E20" s="21"/>
      <c r="F20" s="18">
        <f>SUM(C20,D20)</f>
        <v>0</v>
      </c>
      <c r="G20" s="22"/>
      <c r="H20" s="20"/>
      <c r="I20" s="21"/>
      <c r="J20" s="20"/>
      <c r="K20" s="15"/>
    </row>
    <row r="21" spans="1:11" ht="15.75" x14ac:dyDescent="0.25">
      <c r="A21" s="24"/>
      <c r="B21" s="22"/>
      <c r="C21" s="20"/>
      <c r="D21" s="20"/>
      <c r="E21" s="21"/>
      <c r="F21" s="18">
        <f>SUM(C21,D21)</f>
        <v>0</v>
      </c>
      <c r="G21" s="22"/>
      <c r="H21" s="20"/>
      <c r="I21" s="21"/>
      <c r="J21" s="20"/>
      <c r="K21" s="15"/>
    </row>
    <row r="22" spans="1:11" ht="15.75" x14ac:dyDescent="0.25">
      <c r="A22" s="24"/>
      <c r="B22" s="22"/>
      <c r="C22" s="20"/>
      <c r="D22" s="20"/>
      <c r="E22" s="21"/>
      <c r="F22" s="18">
        <f>SUM(C22,D22)</f>
        <v>0</v>
      </c>
      <c r="G22" s="22"/>
      <c r="H22" s="20"/>
      <c r="I22" s="21"/>
      <c r="J22" s="20"/>
      <c r="K22" s="15"/>
    </row>
    <row r="23" spans="1:11" ht="15.75" x14ac:dyDescent="0.25">
      <c r="A23" s="23"/>
      <c r="B23" s="22"/>
      <c r="C23" s="20"/>
      <c r="D23" s="20"/>
      <c r="E23" s="21"/>
      <c r="F23" s="18">
        <f>SUM(C23,D23)</f>
        <v>0</v>
      </c>
      <c r="G23" s="22"/>
      <c r="H23" s="20"/>
      <c r="I23" s="21"/>
      <c r="J23" s="20"/>
      <c r="K23" s="15"/>
    </row>
    <row r="24" spans="1:11" ht="15.75" x14ac:dyDescent="0.25">
      <c r="A24" s="23"/>
      <c r="B24" s="22"/>
      <c r="C24" s="20"/>
      <c r="D24" s="20"/>
      <c r="E24" s="21"/>
      <c r="F24" s="18">
        <f>SUM(C24,D24)</f>
        <v>0</v>
      </c>
      <c r="G24" s="22"/>
      <c r="H24" s="20"/>
      <c r="I24" s="21"/>
      <c r="J24" s="20"/>
      <c r="K24" s="15"/>
    </row>
    <row r="25" spans="1:11" ht="15.75" x14ac:dyDescent="0.25">
      <c r="A25" s="24"/>
      <c r="B25" s="22"/>
      <c r="C25" s="20"/>
      <c r="D25" s="20"/>
      <c r="E25" s="21"/>
      <c r="F25" s="18">
        <f>SUM(C25,D25)</f>
        <v>0</v>
      </c>
      <c r="G25" s="22"/>
      <c r="H25" s="20"/>
      <c r="I25" s="21"/>
      <c r="J25" s="20"/>
      <c r="K25" s="15"/>
    </row>
    <row r="26" spans="1:11" ht="15.75" x14ac:dyDescent="0.25">
      <c r="A26" s="24"/>
      <c r="B26" s="22"/>
      <c r="C26" s="20"/>
      <c r="D26" s="20"/>
      <c r="E26" s="21"/>
      <c r="F26" s="18">
        <f>SUM(C26,D26)</f>
        <v>0</v>
      </c>
      <c r="G26" s="22"/>
      <c r="H26" s="20"/>
      <c r="I26" s="21"/>
      <c r="J26" s="20"/>
      <c r="K26" s="15"/>
    </row>
    <row r="27" spans="1:11" ht="15.75" x14ac:dyDescent="0.25">
      <c r="A27" s="24"/>
      <c r="B27" s="22"/>
      <c r="C27" s="20"/>
      <c r="D27" s="20"/>
      <c r="E27" s="21"/>
      <c r="F27" s="18">
        <f>SUM(C27,D27)</f>
        <v>0</v>
      </c>
      <c r="G27" s="22"/>
      <c r="H27" s="20"/>
      <c r="I27" s="21"/>
      <c r="J27" s="20"/>
      <c r="K27" s="15"/>
    </row>
    <row r="28" spans="1:11" ht="15.75" x14ac:dyDescent="0.25">
      <c r="A28" s="24"/>
      <c r="B28" s="22"/>
      <c r="C28" s="20"/>
      <c r="D28" s="20"/>
      <c r="E28" s="21"/>
      <c r="F28" s="18">
        <f>SUM(C28,D28)</f>
        <v>0</v>
      </c>
      <c r="G28" s="22"/>
      <c r="H28" s="20"/>
      <c r="I28" s="21"/>
      <c r="J28" s="20"/>
      <c r="K28" s="15"/>
    </row>
    <row r="29" spans="1:11" ht="15.75" x14ac:dyDescent="0.25">
      <c r="A29" s="24"/>
      <c r="B29" s="22"/>
      <c r="C29" s="20"/>
      <c r="D29" s="20"/>
      <c r="E29" s="21"/>
      <c r="F29" s="18">
        <f>SUM(C29,D29)</f>
        <v>0</v>
      </c>
      <c r="G29" s="22"/>
      <c r="H29" s="20"/>
      <c r="I29" s="21"/>
      <c r="J29" s="20"/>
      <c r="K29" s="15"/>
    </row>
    <row r="30" spans="1:11" ht="15.75" x14ac:dyDescent="0.25">
      <c r="A30" s="24"/>
      <c r="B30" s="22"/>
      <c r="C30" s="20"/>
      <c r="D30" s="20"/>
      <c r="E30" s="21"/>
      <c r="F30" s="18">
        <f>SUM(C30,D30)</f>
        <v>0</v>
      </c>
      <c r="G30" s="22"/>
      <c r="H30" s="20"/>
      <c r="I30" s="21"/>
      <c r="J30" s="20"/>
      <c r="K30" s="15"/>
    </row>
    <row r="31" spans="1:11" ht="15.75" x14ac:dyDescent="0.25">
      <c r="A31" s="24"/>
      <c r="B31" s="22"/>
      <c r="C31" s="20"/>
      <c r="D31" s="20"/>
      <c r="E31" s="21"/>
      <c r="F31" s="18">
        <f>SUM(C31,D31)</f>
        <v>0</v>
      </c>
      <c r="G31" s="22"/>
      <c r="H31" s="20"/>
      <c r="I31" s="21"/>
      <c r="J31" s="20"/>
      <c r="K31" s="15"/>
    </row>
    <row r="32" spans="1:11" ht="15.75" x14ac:dyDescent="0.25">
      <c r="A32" s="24"/>
      <c r="B32" s="22"/>
      <c r="C32" s="20"/>
      <c r="D32" s="20"/>
      <c r="E32" s="21"/>
      <c r="F32" s="18">
        <f>SUM(C32,D32)</f>
        <v>0</v>
      </c>
      <c r="G32" s="22"/>
      <c r="H32" s="20"/>
      <c r="I32" s="21"/>
      <c r="J32" s="20"/>
      <c r="K32" s="15"/>
    </row>
    <row r="33" spans="1:11" ht="15.75" x14ac:dyDescent="0.25">
      <c r="A33" s="23"/>
      <c r="B33" s="22"/>
      <c r="C33" s="20"/>
      <c r="D33" s="20"/>
      <c r="E33" s="21"/>
      <c r="F33" s="18">
        <f>SUM(C33,D33)</f>
        <v>0</v>
      </c>
      <c r="G33" s="22"/>
      <c r="H33" s="20"/>
      <c r="I33" s="21"/>
      <c r="J33" s="20"/>
      <c r="K33" s="15"/>
    </row>
    <row r="34" spans="1:11" ht="15.75" x14ac:dyDescent="0.25">
      <c r="A34" s="23"/>
      <c r="B34" s="22"/>
      <c r="C34" s="20"/>
      <c r="D34" s="20"/>
      <c r="E34" s="21"/>
      <c r="F34" s="18">
        <f>SUM(C34,D34)</f>
        <v>0</v>
      </c>
      <c r="G34" s="22"/>
      <c r="H34" s="20"/>
      <c r="I34" s="21"/>
      <c r="J34" s="20"/>
      <c r="K34" s="15"/>
    </row>
    <row r="35" spans="1:11" ht="15.75" x14ac:dyDescent="0.25">
      <c r="A35" s="24"/>
      <c r="B35" s="22"/>
      <c r="C35" s="20"/>
      <c r="D35" s="20"/>
      <c r="E35" s="21"/>
      <c r="F35" s="18">
        <f>SUM(C35,D35)</f>
        <v>0</v>
      </c>
      <c r="G35" s="22"/>
      <c r="H35" s="20"/>
      <c r="I35" s="21"/>
      <c r="J35" s="20"/>
      <c r="K35" s="15"/>
    </row>
    <row r="36" spans="1:11" ht="15.75" x14ac:dyDescent="0.25">
      <c r="A36" s="24"/>
      <c r="B36" s="22"/>
      <c r="C36" s="20"/>
      <c r="D36" s="20"/>
      <c r="E36" s="21"/>
      <c r="F36" s="18">
        <f>SUM(C36,D36)</f>
        <v>0</v>
      </c>
      <c r="G36" s="22"/>
      <c r="H36" s="20"/>
      <c r="I36" s="21"/>
      <c r="J36" s="20"/>
      <c r="K36" s="15"/>
    </row>
    <row r="37" spans="1:11" ht="15.75" x14ac:dyDescent="0.25">
      <c r="A37" s="24"/>
      <c r="B37" s="22"/>
      <c r="C37" s="20"/>
      <c r="D37" s="20"/>
      <c r="E37" s="21"/>
      <c r="F37" s="18">
        <f>SUM(C37,D37)</f>
        <v>0</v>
      </c>
      <c r="G37" s="22"/>
      <c r="H37" s="20"/>
      <c r="I37" s="21"/>
      <c r="J37" s="20"/>
      <c r="K37" s="15"/>
    </row>
    <row r="38" spans="1:11" ht="15.75" x14ac:dyDescent="0.25">
      <c r="A38" s="24"/>
      <c r="B38" s="22"/>
      <c r="C38" s="20"/>
      <c r="D38" s="20"/>
      <c r="E38" s="21"/>
      <c r="F38" s="18">
        <f>SUM(C38,D38)</f>
        <v>0</v>
      </c>
      <c r="G38" s="22"/>
      <c r="H38" s="20"/>
      <c r="I38" s="21"/>
      <c r="J38" s="20"/>
      <c r="K38" s="15"/>
    </row>
    <row r="39" spans="1:11" ht="15.75" x14ac:dyDescent="0.25">
      <c r="A39" s="24"/>
      <c r="B39" s="22"/>
      <c r="C39" s="20"/>
      <c r="D39" s="20"/>
      <c r="E39" s="21"/>
      <c r="F39" s="18">
        <f>SUM(C39,D39)</f>
        <v>0</v>
      </c>
      <c r="G39" s="22"/>
      <c r="H39" s="20"/>
      <c r="I39" s="21"/>
      <c r="J39" s="20"/>
      <c r="K39" s="15"/>
    </row>
    <row r="40" spans="1:11" ht="15.75" x14ac:dyDescent="0.25">
      <c r="A40" s="24"/>
      <c r="B40" s="22"/>
      <c r="C40" s="20"/>
      <c r="D40" s="20"/>
      <c r="E40" s="21"/>
      <c r="F40" s="18">
        <f>SUM(C40,D40)</f>
        <v>0</v>
      </c>
      <c r="G40" s="22"/>
      <c r="H40" s="20"/>
      <c r="I40" s="21"/>
      <c r="J40" s="20"/>
      <c r="K40" s="15"/>
    </row>
    <row r="41" spans="1:11" ht="15.75" x14ac:dyDescent="0.25">
      <c r="A41" s="24"/>
      <c r="B41" s="22"/>
      <c r="C41" s="20"/>
      <c r="D41" s="20"/>
      <c r="E41" s="21"/>
      <c r="F41" s="18">
        <f>SUM(C41,D41)</f>
        <v>0</v>
      </c>
      <c r="G41" s="22"/>
      <c r="H41" s="20"/>
      <c r="I41" s="21"/>
      <c r="J41" s="20"/>
      <c r="K41" s="15"/>
    </row>
    <row r="42" spans="1:11" ht="15.75" x14ac:dyDescent="0.25">
      <c r="A42" s="24"/>
      <c r="B42" s="22"/>
      <c r="C42" s="20"/>
      <c r="D42" s="20"/>
      <c r="E42" s="21"/>
      <c r="F42" s="18">
        <f>SUM(C42,D42)</f>
        <v>0</v>
      </c>
      <c r="G42" s="22"/>
      <c r="H42" s="20"/>
      <c r="I42" s="21"/>
      <c r="J42" s="20"/>
      <c r="K42" s="15"/>
    </row>
    <row r="43" spans="1:11" ht="15.75" x14ac:dyDescent="0.25">
      <c r="A43" s="23"/>
      <c r="B43" s="22"/>
      <c r="C43" s="20"/>
      <c r="D43" s="20"/>
      <c r="E43" s="21"/>
      <c r="F43" s="18">
        <f>SUM(C43,D43)</f>
        <v>0</v>
      </c>
      <c r="G43" s="22"/>
      <c r="H43" s="20"/>
      <c r="I43" s="21"/>
      <c r="J43" s="20"/>
      <c r="K43" s="15"/>
    </row>
    <row r="44" spans="1:11" ht="15.75" x14ac:dyDescent="0.25">
      <c r="A44" s="23"/>
      <c r="B44" s="22"/>
      <c r="C44" s="20"/>
      <c r="D44" s="20"/>
      <c r="E44" s="21"/>
      <c r="F44" s="18">
        <f>SUM(C44,D44)</f>
        <v>0</v>
      </c>
      <c r="G44" s="22"/>
      <c r="H44" s="20"/>
      <c r="I44" s="21"/>
      <c r="J44" s="20"/>
      <c r="K44" s="15"/>
    </row>
    <row r="45" spans="1:11" ht="15.75" x14ac:dyDescent="0.25">
      <c r="A45" s="19"/>
      <c r="B45" s="14"/>
      <c r="C45" s="16"/>
      <c r="D45" s="16"/>
      <c r="E45" s="17"/>
      <c r="F45" s="18">
        <f>SUM(C45,D45)</f>
        <v>0</v>
      </c>
      <c r="G45" s="14"/>
      <c r="H45" s="16"/>
      <c r="I45" s="17"/>
      <c r="J45" s="16"/>
      <c r="K45" s="15"/>
    </row>
    <row r="46" spans="1:11" ht="15.75" x14ac:dyDescent="0.25">
      <c r="A46" s="19"/>
      <c r="B46" s="14"/>
      <c r="C46" s="16"/>
      <c r="D46" s="16"/>
      <c r="E46" s="17"/>
      <c r="F46" s="18">
        <f>SUM(C46,D46)</f>
        <v>0</v>
      </c>
      <c r="G46" s="14"/>
      <c r="H46" s="16"/>
      <c r="I46" s="17"/>
      <c r="J46" s="16"/>
      <c r="K46" s="15"/>
    </row>
    <row r="47" spans="1:11" ht="15.75" x14ac:dyDescent="0.25">
      <c r="A47" s="19"/>
      <c r="B47" s="14"/>
      <c r="C47" s="16"/>
      <c r="D47" s="16"/>
      <c r="E47" s="17"/>
      <c r="F47" s="18">
        <f>SUM(C47,D47)</f>
        <v>0</v>
      </c>
      <c r="G47" s="14"/>
      <c r="H47" s="16"/>
      <c r="I47" s="17"/>
      <c r="J47" s="16"/>
      <c r="K47" s="15"/>
    </row>
    <row r="48" spans="1:11" ht="15.75" x14ac:dyDescent="0.25">
      <c r="A48" s="14"/>
      <c r="B48" s="13" t="s">
        <v>5</v>
      </c>
      <c r="C48" s="9">
        <f>SUM(C5:C47)</f>
        <v>1540.5</v>
      </c>
      <c r="D48" s="9">
        <f>SUM(D5:D47)</f>
        <v>19.600000000000001</v>
      </c>
      <c r="E48" s="10"/>
      <c r="F48" s="12">
        <f>SUM(C48,D48)</f>
        <v>1560.1</v>
      </c>
      <c r="G48" s="11"/>
      <c r="H48" s="9">
        <f>SUM(H5:H47)</f>
        <v>35</v>
      </c>
      <c r="I48" s="10"/>
      <c r="J48" s="9">
        <f>SUM(J5:J47)</f>
        <v>45.07</v>
      </c>
      <c r="K48" s="8">
        <f>C48-H48</f>
        <v>1505.5</v>
      </c>
    </row>
    <row r="51" spans="2:8" ht="15.75" x14ac:dyDescent="0.25">
      <c r="B51" s="7" t="s">
        <v>27</v>
      </c>
      <c r="F51" s="6"/>
      <c r="G51" s="5" t="s">
        <v>98</v>
      </c>
      <c r="H51" s="4"/>
    </row>
    <row r="52" spans="2:8" x14ac:dyDescent="0.25">
      <c r="B52" s="7"/>
      <c r="F52" s="3" t="s">
        <v>0</v>
      </c>
      <c r="G52" s="2"/>
      <c r="H52" s="2"/>
    </row>
    <row r="53" spans="2:8" ht="15.75" x14ac:dyDescent="0.25">
      <c r="B53" s="7" t="s">
        <v>25</v>
      </c>
      <c r="F53" s="6"/>
      <c r="G53" s="5" t="s">
        <v>97</v>
      </c>
      <c r="H53" s="4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3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КМПБ №1</vt:lpstr>
      <vt:lpstr>КМПБ №2</vt:lpstr>
      <vt:lpstr>КМПБ №3</vt:lpstr>
      <vt:lpstr>КМПБ №5</vt:lpstr>
      <vt:lpstr>КМПБ №6</vt:lpstr>
      <vt:lpstr>Перинатальний центр</vt:lpstr>
      <vt:lpstr>'КМПБ №1'!Область_печати</vt:lpstr>
      <vt:lpstr>'КМПБ №2'!Область_печати</vt:lpstr>
      <vt:lpstr>'КМПБ №3'!Область_печати</vt:lpstr>
      <vt:lpstr>'КМПБ №5'!Область_печати</vt:lpstr>
      <vt:lpstr>'КМПБ №6'!Область_печати</vt:lpstr>
      <vt:lpstr>'Перинатальний центр'!Область_печати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2022-05-17T10:12:09Z</dcterms:modified>
</cp:coreProperties>
</file>