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ЦЕНТР КРОВІ" sheetId="1" r:id="rId1"/>
  </sheets>
  <definedNames>
    <definedName name="_xlnm.Print_Area" localSheetId="0">'ЦЕНТР КРОВІ'!$A$1:$K$23</definedName>
  </definedNames>
  <calcPr fullCalcOnLoad="1"/>
</workbook>
</file>

<file path=xl/sharedStrings.xml><?xml version="1.0" encoding="utf-8"?>
<sst xmlns="http://schemas.openxmlformats.org/spreadsheetml/2006/main" count="52" uniqueCount="32">
  <si>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</si>
  <si>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</si>
  <si>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</si>
  <si>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</si>
  <si>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</si>
  <si>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</si>
  <si>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</si>
  <si>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</si>
  <si>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</si>
  <si>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</si>
  <si>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</si>
  <si>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</si>
  <si>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</si>
  <si>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</si>
  <si>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</si>
  <si>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</si>
  <si>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</si>
  <si>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</si>
  <si>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ФОП Ічкаленко Ольга Юріївна</t>
  </si>
  <si>
    <t>ТОВ "Ашан Україна Гіпермаркет"</t>
  </si>
  <si>
    <t>печиво</t>
  </si>
  <si>
    <t>Т.В. Сухенко</t>
  </si>
  <si>
    <t>В.В. Демський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</si>
  <si>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ЦЕНТР КРОВІ" ВОКМР (КМДА)</t>
    </r>
    <r>
      <rPr>
        <b/>
        <sz val="14"/>
        <color indexed="8"/>
        <rFont val="Times New Roman"/>
        <family val="1"/>
      </rPr>
      <t xml:space="preserve"> за</t>
    </r>
    <r>
      <rPr>
        <b/>
        <u val="single"/>
        <sz val="14"/>
        <color indexed="8"/>
        <rFont val="Times New Roman"/>
        <family val="1"/>
      </rPr>
      <t xml:space="preserve">   4   </t>
    </r>
    <r>
      <rPr>
        <b/>
        <sz val="14"/>
        <color indexed="8"/>
        <rFont val="Times New Roman"/>
        <family val="1"/>
      </rPr>
      <t>квартал</t>
    </r>
    <r>
      <rPr>
        <b/>
        <u val="single"/>
        <sz val="14"/>
        <color indexed="8"/>
        <rFont val="Times New Roman"/>
        <family val="1"/>
      </rPr>
      <t xml:space="preserve">  2022  </t>
    </r>
    <r>
      <rPr>
        <b/>
        <sz val="14"/>
        <color indexed="8"/>
        <rFont val="Times New Roman"/>
        <family val="1"/>
      </rPr>
      <t xml:space="preserve">року </t>
    </r>
  </si>
  <si>
    <t xml:space="preserve">ПП "Групотест"  </t>
  </si>
  <si>
    <t>ICRC Vinnytsia warehouse</t>
  </si>
  <si>
    <t>БНК ТРАНС, ТОВ</t>
  </si>
  <si>
    <t>паливо</t>
  </si>
  <si>
    <t>ІНОЗЕМНЕ ПІДПРИЄМСТВО КОКА-КОЛА БЕВЕРІДЖИЗ УКРАЇНА ЛІМІТЕД</t>
  </si>
  <si>
    <t>База спеціального медичного постачання м.Києва</t>
  </si>
  <si>
    <t>кока-кола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</si>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</sst>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29" t="s">
        <v>23</v>
      </c>
      <c r="C1" s="30"/>
      <c r="D1" s="30"/>
      <c r="E1" s="30"/>
      <c r="F1" s="30"/>
      <c r="G1" s="30"/>
      <c r="H1" s="30"/>
      <c r="I1" s="30"/>
      <c r="J1" s="30"/>
      <c r="K1" s="1"/>
    </row>
    <row r="2" spans="1:11" ht="31.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3" customHeight="1">
      <c r="A3" s="25" t="s">
        <v>2</v>
      </c>
      <c r="B3" s="25" t="s">
        <v>6</v>
      </c>
      <c r="C3" s="26" t="s">
        <v>1</v>
      </c>
      <c r="D3" s="26"/>
      <c r="E3" s="26"/>
      <c r="F3" s="26" t="s">
        <v>0</v>
      </c>
      <c r="G3" s="26" t="s">
        <v>13</v>
      </c>
      <c r="H3" s="26"/>
      <c r="I3" s="26"/>
      <c r="J3" s="26"/>
      <c r="K3" s="27" t="s">
        <v>17</v>
      </c>
    </row>
    <row r="4" spans="1:11" ht="158.25" customHeight="1">
      <c r="A4" s="25"/>
      <c r="B4" s="25"/>
      <c r="C4" s="5" t="s">
        <v>14</v>
      </c>
      <c r="D4" s="5" t="s">
        <v>15</v>
      </c>
      <c r="E4" s="5" t="s">
        <v>11</v>
      </c>
      <c r="F4" s="26"/>
      <c r="G4" s="6" t="s">
        <v>7</v>
      </c>
      <c r="H4" s="5" t="s">
        <v>16</v>
      </c>
      <c r="I4" s="5" t="s">
        <v>12</v>
      </c>
      <c r="J4" s="5" t="s">
        <v>16</v>
      </c>
      <c r="K4" s="27"/>
    </row>
    <row r="5" spans="1:11" ht="15.75">
      <c r="A5" s="21">
        <v>1</v>
      </c>
      <c r="B5" s="13" t="s">
        <v>10</v>
      </c>
      <c r="C5" s="3"/>
      <c r="D5" s="3">
        <v>54.78</v>
      </c>
      <c r="E5" s="13" t="s">
        <v>9</v>
      </c>
      <c r="F5" s="20">
        <f>SUM(C5,D5)</f>
        <v>54.78</v>
      </c>
      <c r="G5" s="2"/>
      <c r="H5" s="3"/>
      <c r="I5" s="13" t="s">
        <v>9</v>
      </c>
      <c r="J5" s="22">
        <v>42.81</v>
      </c>
      <c r="K5" s="7"/>
    </row>
    <row r="6" spans="1:11" ht="15.75">
      <c r="A6" s="21">
        <v>2</v>
      </c>
      <c r="B6" s="13" t="s">
        <v>10</v>
      </c>
      <c r="C6" s="3"/>
      <c r="D6" s="3">
        <v>45.03</v>
      </c>
      <c r="E6" s="13" t="s">
        <v>9</v>
      </c>
      <c r="F6" s="20">
        <f aca="true" t="shared" si="0" ref="F6:F15">SUM(C6,D6)</f>
        <v>45.03</v>
      </c>
      <c r="G6" s="2"/>
      <c r="H6" s="3"/>
      <c r="I6" s="13" t="s">
        <v>9</v>
      </c>
      <c r="J6" s="22">
        <v>26.14</v>
      </c>
      <c r="K6" s="7"/>
    </row>
    <row r="7" spans="1:11" ht="31.5">
      <c r="A7" s="21">
        <v>3</v>
      </c>
      <c r="B7" s="13" t="s">
        <v>19</v>
      </c>
      <c r="C7" s="3"/>
      <c r="D7" s="3">
        <v>13.49</v>
      </c>
      <c r="E7" s="13" t="s">
        <v>20</v>
      </c>
      <c r="F7" s="20">
        <f t="shared" si="0"/>
        <v>13.49</v>
      </c>
      <c r="G7" s="2"/>
      <c r="H7" s="3"/>
      <c r="I7" s="13" t="s">
        <v>20</v>
      </c>
      <c r="J7" s="22">
        <v>11.66</v>
      </c>
      <c r="K7" s="7"/>
    </row>
    <row r="8" spans="1:11" ht="15.75">
      <c r="A8" s="21">
        <v>4</v>
      </c>
      <c r="B8" s="13" t="s">
        <v>24</v>
      </c>
      <c r="C8" s="3"/>
      <c r="D8" s="3">
        <v>1.13</v>
      </c>
      <c r="E8" s="13" t="s">
        <v>9</v>
      </c>
      <c r="F8" s="20">
        <f t="shared" si="0"/>
        <v>1.13</v>
      </c>
      <c r="G8" s="2"/>
      <c r="H8" s="3"/>
      <c r="I8" s="13" t="s">
        <v>9</v>
      </c>
      <c r="J8" s="22">
        <v>0.06</v>
      </c>
      <c r="K8" s="7"/>
    </row>
    <row r="9" spans="1:11" ht="31.5">
      <c r="A9" s="21">
        <v>5</v>
      </c>
      <c r="B9" s="13" t="s">
        <v>18</v>
      </c>
      <c r="C9" s="3"/>
      <c r="D9" s="3">
        <v>5.61</v>
      </c>
      <c r="E9" s="13" t="s">
        <v>9</v>
      </c>
      <c r="F9" s="20">
        <f t="shared" si="0"/>
        <v>5.61</v>
      </c>
      <c r="G9" s="2"/>
      <c r="H9" s="3"/>
      <c r="I9" s="13" t="s">
        <v>9</v>
      </c>
      <c r="J9" s="22">
        <v>5.61</v>
      </c>
      <c r="K9" s="7"/>
    </row>
    <row r="10" spans="1:11" ht="31.5">
      <c r="A10" s="21">
        <v>6</v>
      </c>
      <c r="B10" s="13" t="s">
        <v>25</v>
      </c>
      <c r="C10" s="3"/>
      <c r="D10" s="3">
        <v>451.54</v>
      </c>
      <c r="E10" s="13" t="s">
        <v>9</v>
      </c>
      <c r="F10" s="20">
        <f t="shared" si="0"/>
        <v>451.54</v>
      </c>
      <c r="G10" s="12"/>
      <c r="H10" s="3"/>
      <c r="I10" s="13" t="s">
        <v>9</v>
      </c>
      <c r="J10" s="22">
        <v>0.7</v>
      </c>
      <c r="K10" s="7"/>
    </row>
    <row r="11" spans="1:11" ht="15.75">
      <c r="A11" s="21">
        <v>7</v>
      </c>
      <c r="B11" s="13" t="s">
        <v>26</v>
      </c>
      <c r="C11" s="3"/>
      <c r="D11" s="3">
        <v>0</v>
      </c>
      <c r="E11" s="13" t="s">
        <v>27</v>
      </c>
      <c r="F11" s="20">
        <f t="shared" si="0"/>
        <v>0</v>
      </c>
      <c r="G11" s="12"/>
      <c r="H11" s="3"/>
      <c r="I11" s="13" t="s">
        <v>27</v>
      </c>
      <c r="J11" s="22">
        <v>0</v>
      </c>
      <c r="K11" s="7"/>
    </row>
    <row r="12" spans="1:11" ht="78.75">
      <c r="A12" s="21">
        <v>8</v>
      </c>
      <c r="B12" s="13" t="s">
        <v>28</v>
      </c>
      <c r="C12" s="3"/>
      <c r="D12" s="3">
        <v>0</v>
      </c>
      <c r="E12" s="13" t="s">
        <v>30</v>
      </c>
      <c r="F12" s="20">
        <f t="shared" si="0"/>
        <v>0</v>
      </c>
      <c r="G12" s="2"/>
      <c r="H12" s="3"/>
      <c r="I12" s="13" t="s">
        <v>30</v>
      </c>
      <c r="J12" s="22">
        <v>0</v>
      </c>
      <c r="K12" s="7"/>
    </row>
    <row r="13" spans="1:11" ht="47.25">
      <c r="A13" s="12">
        <v>9</v>
      </c>
      <c r="B13" s="13" t="s">
        <v>29</v>
      </c>
      <c r="C13" s="3"/>
      <c r="D13" s="3">
        <v>0.76</v>
      </c>
      <c r="E13" s="13" t="s">
        <v>9</v>
      </c>
      <c r="F13" s="20">
        <f t="shared" si="0"/>
        <v>0.76</v>
      </c>
      <c r="G13" s="2"/>
      <c r="H13" s="3"/>
      <c r="I13" s="13" t="s">
        <v>9</v>
      </c>
      <c r="J13" s="22">
        <v>0</v>
      </c>
      <c r="K13" s="7"/>
    </row>
    <row r="14" spans="1:11" ht="31.5">
      <c r="A14" s="21">
        <v>10</v>
      </c>
      <c r="B14" s="13" t="s">
        <v>19</v>
      </c>
      <c r="C14" s="3"/>
      <c r="D14" s="3">
        <v>16.4</v>
      </c>
      <c r="E14" s="13" t="s">
        <v>20</v>
      </c>
      <c r="F14" s="20">
        <f>SUM(C14,D14)</f>
        <v>16.4</v>
      </c>
      <c r="G14" s="2"/>
      <c r="H14" s="3"/>
      <c r="I14" s="13" t="s">
        <v>20</v>
      </c>
      <c r="J14" s="22">
        <v>0</v>
      </c>
      <c r="K14" s="7"/>
    </row>
    <row r="15" spans="1:11" ht="15.75">
      <c r="A15" s="4"/>
      <c r="B15" s="14" t="s">
        <v>8</v>
      </c>
      <c r="C15" s="15">
        <f>SUM(C5:C14)</f>
        <v>0</v>
      </c>
      <c r="D15" s="15">
        <f>SUM(D5:D14)</f>
        <v>588.74</v>
      </c>
      <c r="E15" s="16"/>
      <c r="F15" s="17">
        <f t="shared" si="0"/>
        <v>588.74</v>
      </c>
      <c r="G15" s="18"/>
      <c r="H15" s="15">
        <f>SUM(H5:H14)</f>
        <v>0</v>
      </c>
      <c r="I15" s="16"/>
      <c r="J15" s="15">
        <f>SUM(J5:J14)</f>
        <v>86.98</v>
      </c>
      <c r="K15" s="19">
        <f>C15-H15</f>
        <v>0</v>
      </c>
    </row>
    <row r="18" spans="2:8" ht="15.75">
      <c r="B18" s="11" t="s">
        <v>3</v>
      </c>
      <c r="F18" s="8"/>
      <c r="G18" s="23" t="s">
        <v>22</v>
      </c>
      <c r="H18" s="24"/>
    </row>
    <row r="19" spans="2:8" ht="15">
      <c r="B19" s="11"/>
      <c r="F19" s="9" t="s">
        <v>5</v>
      </c>
      <c r="G19" s="10"/>
      <c r="H19" s="10"/>
    </row>
    <row r="20" spans="2:8" ht="15.75">
      <c r="B20" s="11" t="s">
        <v>4</v>
      </c>
      <c r="F20" s="8"/>
      <c r="G20" s="23" t="s">
        <v>21</v>
      </c>
      <c r="H20" s="24"/>
    </row>
    <row r="21" spans="6:8" ht="15">
      <c r="F21" s="9" t="s">
        <v>5</v>
      </c>
      <c r="G21" s="10"/>
      <c r="H21" s="10"/>
    </row>
  </sheetData>
  <sheetProtection/>
  <mergeCells count="10">
    <mergeCell ref="K3:K4"/>
    <mergeCell ref="A2:K2"/>
    <mergeCell ref="B1:J1"/>
    <mergeCell ref="C3:E3"/>
    <mergeCell ref="G20:H20"/>
    <mergeCell ref="G18:H1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2023-01-20T08:58:04Z</dcterms:modified>
  <cp:category/>
  <cp:version/>
  <cp:contentType/>
  <cp:contentStatus/>
</cp:coreProperties>
</file>