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центр емд та мк" sheetId="1" r:id="rId1"/>
  </sheets>
  <definedNames>
    <definedName name="_xlnm.Print_Area" localSheetId="0">'центр емд та мк'!$A$1:$K$41</definedName>
  </definedNames>
  <calcPr fullCalcOnLoad="1"/>
</workbook>
</file>

<file path=xl/sharedStrings.xml><?xml version="1.0" encoding="utf-8"?>
<sst xmlns="http://schemas.openxmlformats.org/spreadsheetml/2006/main" count="39" uniqueCount="30">
  <si>
    <t>Всього отримано благодійних пожертв, тис. грн</t>
  </si>
  <si>
    <t>Благодійні пожертви, що були отримані закладом охорони здоров'я від фізичних та юридичних осіб</t>
  </si>
  <si>
    <t>№ пп</t>
  </si>
  <si>
    <t>Головний бухгалтер</t>
  </si>
  <si>
    <t>(підпис)           (ініціали і прізвище) </t>
  </si>
  <si>
    <t>Найменування юридичної особи (або позначення фізичної особи)</t>
  </si>
  <si>
    <t>Напрямки використання у грошовій формі (стаття витрат)</t>
  </si>
  <si>
    <t>ВСЬОГО по закладу</t>
  </si>
  <si>
    <t>Перелік товарів і послуг в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</si>
  <si>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Перелік використаних товарів та послуг у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</si>
  <si>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Використання закладом охорони здоров'я благодійних пожертв, отриманих у грошовій (товари і послуг) формі</t>
  </si>
  <si>
    <r>
      <t>В грошовій форм,</t>
    </r>
    <r>
      <rPr>
        <b/>
        <sz val="10"/>
        <color indexed="8"/>
        <rFont val="Times New Roman"/>
        <family val="1"/>
      </rPr>
      <t xml:space="preserve"> тис. грн</t>
    </r>
  </si>
  <si>
    <r>
      <t xml:space="preserve">В  натуральній формі (товари і послуги),   </t>
    </r>
    <r>
      <rPr>
        <b/>
        <sz val="10"/>
        <color indexed="8"/>
        <rFont val="Times New Roman"/>
        <family val="1"/>
      </rPr>
      <t xml:space="preserve"> тис. грн</t>
    </r>
  </si>
  <si>
    <r>
      <t xml:space="preserve">Сума,        </t>
    </r>
    <r>
      <rPr>
        <b/>
        <sz val="10"/>
        <color indexed="8"/>
        <rFont val="Times New Roman"/>
        <family val="1"/>
      </rPr>
      <t xml:space="preserve">  тис. грн</t>
    </r>
  </si>
  <si>
    <r>
      <t xml:space="preserve">Залишок невикористаних грошових коштів, товарів та послуг на кінець звітного періоду,            </t>
    </r>
    <r>
      <rPr>
        <b/>
        <sz val="10"/>
        <color indexed="8"/>
        <rFont val="Times New Roman"/>
        <family val="1"/>
      </rPr>
      <t>тис. грн</t>
    </r>
  </si>
  <si>
    <t>ПАТ "Позняки-Жил-Буд"</t>
  </si>
  <si>
    <t>В.о  директора</t>
  </si>
  <si>
    <t>Виконавець: Брильов Г.О. 234-92-48  0975243602</t>
  </si>
  <si>
    <r>
      <t xml:space="preserve"> найменування закладу охорони здоров</t>
    </r>
    <r>
      <rPr>
        <sz val="8"/>
        <color indexed="8"/>
        <rFont val="Calibri"/>
        <family val="2"/>
      </rPr>
      <t>′</t>
    </r>
    <r>
      <rPr>
        <sz val="8"/>
        <color indexed="8"/>
        <rFont val="Times New Roman"/>
        <family val="1"/>
      </rPr>
      <t>я</t>
    </r>
  </si>
  <si>
    <t>Наталія СТАХОВА</t>
  </si>
  <si>
    <t>Основні засоби</t>
  </si>
  <si>
    <t>ДУ "Центр громадського здоров'я Міністерства охорони здоров'я України"</t>
  </si>
  <si>
    <t>Всесвітня організація охорони здоров'я (ВООЗ) Європейське регіональне бюро</t>
  </si>
  <si>
    <t>Вироби медичного призначення</t>
  </si>
  <si>
    <t>Благодійна організація "Благодійний фонд "ХЕЛП УКРАЇНА"</t>
  </si>
  <si>
    <t>БО БФ "Ангели для України"</t>
  </si>
  <si>
    <t>Представництво "ШИЛЛЕР АГ"</t>
  </si>
  <si>
    <t>БО БФ "Адвентистське агенство допомоги та розвитку в Україні"</t>
  </si>
  <si>
    <t xml:space="preserve">ІНФОРМАЦІЯ                                                                                                                                                                                                                                                                                                                                                                                                                    про надходження і використання благодійних пожертв від фізичних та юридичних осіб                                                                                                                                                     Комунальне некомерційне підприємство  "Центр екстреної медичної допомоги та медицини катастроф міста Києва" виконавчого органу Київської міської ради (Київської державної адміністрації) за III квартал 2023 року </t>
  </si>
  <si>
    <t>Алла ТІСОВА</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</si>
</sst>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54">
    <font>
      <sz val="11"/>
      <color theme="1"/>
      <name val="Calibri"/>
      <family val="2"/>
    </font>
    <font>
      <sz val="11"/>
      <color indexed="8"/>
      <name val="Calibri"/>
      <family val="2"/>
    </font>
    <font>
      <sz val="8"/>
      <color indexed="8"/>
      <name val="Times New Roman"/>
      <family val="1"/>
    </font>
    <font>
      <sz val="10"/>
      <name val="Times New Roman"/>
      <family val="1"/>
    </font>
    <font>
      <sz val="8"/>
      <color indexed="8"/>
      <name val="Calibri"/>
      <family val="2"/>
    </font>
    <font>
      <sz val="8"/>
      <name val="Calibri"/>
      <family val="2"/>
    </font>
    <font>
      <sz val="12"/>
      <color indexed="8"/>
      <name val="Times New Roman"/>
      <family val="1"/>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0"/>
      <name val="Arial"/>
      <family val="2"/>
    </font>
    <font>
      <sz val="12"/>
      <name val="Times New Roman"/>
      <family val="1"/>
    </font>
    <font>
      <i/>
      <sz val="9"/>
      <name val="Times New Roman"/>
      <family val="1"/>
    </font>
    <font>
      <b/>
      <i/>
      <sz val="11"/>
      <color indexed="8"/>
      <name val="Times New Roman"/>
      <family val="1"/>
    </font>
    <font>
      <b/>
      <sz val="14"/>
      <color indexed="8"/>
      <name val="Times New Roman"/>
      <family val="1"/>
    </font>
    <font>
      <sz val="14"/>
      <color indexed="8"/>
      <name val="Times New Roman"/>
      <family val="1"/>
    </font>
    <font>
      <b/>
      <sz val="12"/>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11" fillId="0" borderId="0">
      <alignment/>
      <protection/>
    </xf>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0" fillId="31" borderId="0" applyNumberFormat="0" applyBorder="0" applyAlignment="0" applyProtection="0"/>
  </cellStyleXfs>
  <cellXfs count="36">
    <xf numFmtId="0" fontId="0" fillId="0" borderId="0" xfId="0" applyFont="1" applyAlignment="1">
      <alignment/>
    </xf>
    <xf numFmtId="0" fontId="2" fillId="0" borderId="0" xfId="0" applyFont="1" applyAlignment="1">
      <alignment/>
    </xf>
    <xf numFmtId="0" fontId="7" fillId="0" borderId="10" xfId="0" applyFont="1" applyBorder="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top" wrapText="1"/>
    </xf>
    <xf numFmtId="0" fontId="3" fillId="0" borderId="11" xfId="52" applyFont="1" applyBorder="1" applyAlignment="1">
      <alignment horizontal="center"/>
      <protection/>
    </xf>
    <xf numFmtId="0" fontId="13" fillId="0" borderId="0" xfId="52" applyFont="1" applyAlignment="1">
      <alignment horizontal="centerContinuous" vertical="top"/>
      <protection/>
    </xf>
    <xf numFmtId="0" fontId="13" fillId="0" borderId="0" xfId="52" applyFont="1" applyBorder="1" applyAlignment="1">
      <alignment horizontal="centerContinuous" vertical="top"/>
      <protection/>
    </xf>
    <xf numFmtId="0" fontId="14" fillId="0" borderId="0" xfId="0" applyFont="1" applyAlignment="1">
      <alignment/>
    </xf>
    <xf numFmtId="0" fontId="6" fillId="0" borderId="10" xfId="0" applyFont="1" applyBorder="1" applyAlignment="1">
      <alignment horizontal="center" vertical="center"/>
    </xf>
    <xf numFmtId="0" fontId="10" fillId="4" borderId="10" xfId="0" applyFont="1" applyFill="1" applyBorder="1" applyAlignment="1">
      <alignment/>
    </xf>
    <xf numFmtId="4" fontId="17" fillId="4" borderId="10" xfId="0" applyNumberFormat="1" applyFont="1" applyFill="1" applyBorder="1" applyAlignment="1">
      <alignment horizontal="center"/>
    </xf>
    <xf numFmtId="0" fontId="7" fillId="4" borderId="10" xfId="0" applyFont="1" applyFill="1" applyBorder="1" applyAlignment="1">
      <alignment wrapText="1"/>
    </xf>
    <xf numFmtId="2" fontId="10" fillId="4" borderId="10" xfId="0" applyNumberFormat="1" applyFont="1" applyFill="1" applyBorder="1" applyAlignment="1">
      <alignment horizontal="center"/>
    </xf>
    <xf numFmtId="0" fontId="7" fillId="4" borderId="10" xfId="0" applyFont="1" applyFill="1" applyBorder="1" applyAlignment="1">
      <alignment/>
    </xf>
    <xf numFmtId="4" fontId="10" fillId="4" borderId="10" xfId="0" applyNumberFormat="1" applyFont="1" applyFill="1" applyBorder="1" applyAlignment="1">
      <alignment horizontal="center"/>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xf>
    <xf numFmtId="2" fontId="10" fillId="32" borderId="10" xfId="0" applyNumberFormat="1" applyFont="1" applyFill="1" applyBorder="1" applyAlignment="1">
      <alignment horizontal="center" vertical="center"/>
    </xf>
    <xf numFmtId="4" fontId="10" fillId="0" borderId="10" xfId="0" applyNumberFormat="1" applyFont="1" applyBorder="1" applyAlignment="1">
      <alignment horizontal="center" vertical="center"/>
    </xf>
    <xf numFmtId="4" fontId="51" fillId="0" borderId="10" xfId="0" applyNumberFormat="1" applyFont="1" applyBorder="1" applyAlignment="1">
      <alignment horizontal="center" vertical="center"/>
    </xf>
    <xf numFmtId="4" fontId="52" fillId="0" borderId="10" xfId="0" applyNumberFormat="1" applyFont="1" applyBorder="1" applyAlignment="1">
      <alignment horizontal="center" vertical="center"/>
    </xf>
    <xf numFmtId="0" fontId="52" fillId="0" borderId="10" xfId="0" applyFont="1" applyBorder="1" applyAlignment="1">
      <alignment horizontal="center" vertical="center" wrapText="1"/>
    </xf>
    <xf numFmtId="2" fontId="53" fillId="32" borderId="10" xfId="0" applyNumberFormat="1" applyFont="1" applyFill="1" applyBorder="1" applyAlignment="1">
      <alignment horizontal="center" vertical="center"/>
    </xf>
    <xf numFmtId="0" fontId="52" fillId="0" borderId="10" xfId="0" applyFont="1" applyBorder="1" applyAlignment="1">
      <alignment horizontal="center" vertical="center"/>
    </xf>
    <xf numFmtId="4" fontId="53" fillId="0" borderId="10" xfId="0" applyNumberFormat="1" applyFont="1" applyBorder="1" applyAlignment="1">
      <alignment horizontal="center" vertical="center"/>
    </xf>
    <xf numFmtId="0" fontId="6" fillId="0" borderId="10" xfId="0" applyFont="1" applyFill="1" applyBorder="1" applyAlignment="1">
      <alignment horizontal="center" vertical="center" wrapText="1"/>
    </xf>
    <xf numFmtId="189" fontId="6" fillId="0" borderId="10" xfId="0" applyNumberFormat="1" applyFont="1" applyBorder="1" applyAlignment="1">
      <alignment horizontal="center" vertical="center"/>
    </xf>
    <xf numFmtId="0" fontId="8" fillId="0" borderId="10" xfId="0" applyFont="1" applyBorder="1" applyAlignment="1">
      <alignment horizontal="center" vertical="top" wrapText="1"/>
    </xf>
    <xf numFmtId="0" fontId="2" fillId="0" borderId="0" xfId="0" applyFont="1" applyBorder="1" applyAlignment="1">
      <alignment horizontal="center" vertical="top"/>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11" xfId="52" applyFont="1" applyBorder="1" applyAlignment="1">
      <alignment horizontal="center"/>
      <protection/>
    </xf>
    <xf numFmtId="0" fontId="0" fillId="0" borderId="11" xfId="0" applyBorder="1" applyAlignment="1">
      <alignment/>
    </xf>
    <xf numFmtId="0" fontId="8"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лан використання "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tabSelected="1" view="pageBreakPreview" zoomScale="90" zoomScaleNormal="80" zoomScaleSheetLayoutView="90" workbookViewId="0" topLeftCell="A1">
      <selection activeCell="E4" sqref="E4"/>
    </sheetView>
  </sheetViews>
  <sheetFormatPr defaultColWidth="9.140625" defaultRowHeight="15"/>
  <cols>
    <col min="1" max="1" width="7.28125" style="0" customWidth="1"/>
    <col min="2" max="2" width="30.71093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s>
  <sheetData>
    <row r="1" spans="1:11" ht="78.75" customHeight="1">
      <c r="A1" s="1"/>
      <c r="B1" s="30" t="s">
        <v>28</v>
      </c>
      <c r="C1" s="31"/>
      <c r="D1" s="31"/>
      <c r="E1" s="31"/>
      <c r="F1" s="31"/>
      <c r="G1" s="31"/>
      <c r="H1" s="31"/>
      <c r="I1" s="31"/>
      <c r="J1" s="31"/>
      <c r="K1" s="1"/>
    </row>
    <row r="2" spans="1:11" ht="21.75" customHeight="1">
      <c r="A2" s="29" t="s">
        <v>18</v>
      </c>
      <c r="B2" s="29"/>
      <c r="C2" s="29"/>
      <c r="D2" s="29"/>
      <c r="E2" s="29"/>
      <c r="F2" s="29"/>
      <c r="G2" s="29"/>
      <c r="H2" s="29"/>
      <c r="I2" s="29"/>
      <c r="J2" s="29"/>
      <c r="K2" s="29"/>
    </row>
    <row r="3" spans="1:11" ht="33" customHeight="1">
      <c r="A3" s="35" t="s">
        <v>2</v>
      </c>
      <c r="B3" s="35" t="s">
        <v>5</v>
      </c>
      <c r="C3" s="32" t="s">
        <v>1</v>
      </c>
      <c r="D3" s="32"/>
      <c r="E3" s="32"/>
      <c r="F3" s="32" t="s">
        <v>0</v>
      </c>
      <c r="G3" s="32" t="s">
        <v>10</v>
      </c>
      <c r="H3" s="32"/>
      <c r="I3" s="32"/>
      <c r="J3" s="32"/>
      <c r="K3" s="28" t="s">
        <v>14</v>
      </c>
    </row>
    <row r="4" spans="1:11" ht="158.25" customHeight="1">
      <c r="A4" s="35"/>
      <c r="B4" s="35"/>
      <c r="C4" s="3" t="s">
        <v>11</v>
      </c>
      <c r="D4" s="3" t="s">
        <v>12</v>
      </c>
      <c r="E4" s="3" t="s">
        <v>8</v>
      </c>
      <c r="F4" s="32"/>
      <c r="G4" s="4" t="s">
        <v>6</v>
      </c>
      <c r="H4" s="3" t="s">
        <v>13</v>
      </c>
      <c r="I4" s="3" t="s">
        <v>9</v>
      </c>
      <c r="J4" s="3" t="s">
        <v>13</v>
      </c>
      <c r="K4" s="28"/>
    </row>
    <row r="5" spans="1:11" ht="29.25" customHeight="1">
      <c r="A5" s="16">
        <v>1</v>
      </c>
      <c r="B5" s="16" t="s">
        <v>15</v>
      </c>
      <c r="C5" s="17"/>
      <c r="D5" s="17"/>
      <c r="E5" s="16" t="s">
        <v>20</v>
      </c>
      <c r="F5" s="18"/>
      <c r="G5" s="9"/>
      <c r="H5" s="17"/>
      <c r="I5" s="16"/>
      <c r="J5" s="17"/>
      <c r="K5" s="19">
        <v>416.53968</v>
      </c>
    </row>
    <row r="6" spans="1:11" ht="45.75" customHeight="1">
      <c r="A6" s="16">
        <v>2</v>
      </c>
      <c r="B6" s="16" t="s">
        <v>21</v>
      </c>
      <c r="C6" s="21"/>
      <c r="D6" s="21"/>
      <c r="E6" s="16" t="s">
        <v>23</v>
      </c>
      <c r="F6" s="18"/>
      <c r="G6" s="9"/>
      <c r="H6" s="17"/>
      <c r="I6" s="16" t="s">
        <v>23</v>
      </c>
      <c r="J6" s="17">
        <v>137.34</v>
      </c>
      <c r="K6" s="19">
        <f>160.3422-J6</f>
        <v>23.002199999999988</v>
      </c>
    </row>
    <row r="7" spans="1:11" ht="60.75" customHeight="1">
      <c r="A7" s="16">
        <v>3</v>
      </c>
      <c r="B7" s="16" t="s">
        <v>22</v>
      </c>
      <c r="C7" s="20"/>
      <c r="D7" s="21"/>
      <c r="E7" s="16" t="s">
        <v>23</v>
      </c>
      <c r="F7" s="18"/>
      <c r="G7" s="9"/>
      <c r="H7" s="17"/>
      <c r="I7" s="26"/>
      <c r="J7" s="27">
        <v>0.002</v>
      </c>
      <c r="K7" s="19">
        <f>0.306-J7</f>
        <v>0.304</v>
      </c>
    </row>
    <row r="8" spans="1:11" ht="45.75" customHeight="1">
      <c r="A8" s="16">
        <v>4</v>
      </c>
      <c r="B8" s="16" t="s">
        <v>24</v>
      </c>
      <c r="C8" s="20"/>
      <c r="D8" s="21"/>
      <c r="E8" s="16" t="s">
        <v>20</v>
      </c>
      <c r="F8" s="18"/>
      <c r="G8" s="9"/>
      <c r="H8" s="17"/>
      <c r="I8" s="16"/>
      <c r="J8" s="17"/>
      <c r="K8" s="19">
        <v>160.65</v>
      </c>
    </row>
    <row r="9" spans="1:11" ht="89.25" customHeight="1">
      <c r="A9" s="16">
        <v>5</v>
      </c>
      <c r="B9" s="16" t="s">
        <v>27</v>
      </c>
      <c r="C9" s="20"/>
      <c r="D9" s="21"/>
      <c r="E9" s="16" t="s">
        <v>20</v>
      </c>
      <c r="F9" s="18"/>
      <c r="G9" s="9"/>
      <c r="H9" s="17"/>
      <c r="I9" s="16"/>
      <c r="J9" s="17"/>
      <c r="K9" s="19">
        <v>940.4582</v>
      </c>
    </row>
    <row r="10" spans="1:11" ht="45.75" customHeight="1">
      <c r="A10" s="22">
        <v>6</v>
      </c>
      <c r="B10" s="22" t="s">
        <v>26</v>
      </c>
      <c r="C10" s="21"/>
      <c r="D10" s="21"/>
      <c r="E10" s="16" t="s">
        <v>20</v>
      </c>
      <c r="F10" s="23"/>
      <c r="G10" s="24"/>
      <c r="H10" s="21"/>
      <c r="I10" s="16"/>
      <c r="J10" s="21"/>
      <c r="K10" s="25">
        <v>855</v>
      </c>
    </row>
    <row r="11" spans="1:11" ht="64.5" customHeight="1">
      <c r="A11" s="22">
        <v>7</v>
      </c>
      <c r="B11" s="22" t="s">
        <v>22</v>
      </c>
      <c r="C11" s="21"/>
      <c r="D11" s="21"/>
      <c r="E11" s="16" t="s">
        <v>20</v>
      </c>
      <c r="F11" s="23"/>
      <c r="G11" s="24"/>
      <c r="H11" s="21"/>
      <c r="I11" s="16"/>
      <c r="J11" s="21"/>
      <c r="K11" s="25">
        <v>3285.09646</v>
      </c>
    </row>
    <row r="12" spans="1:11" ht="45.75" customHeight="1">
      <c r="A12" s="22">
        <v>8</v>
      </c>
      <c r="B12" s="22" t="s">
        <v>25</v>
      </c>
      <c r="C12" s="21"/>
      <c r="D12" s="21"/>
      <c r="E12" s="16"/>
      <c r="F12" s="23"/>
      <c r="G12" s="24"/>
      <c r="H12" s="21"/>
      <c r="I12" s="22"/>
      <c r="J12" s="21"/>
      <c r="K12" s="25">
        <v>400</v>
      </c>
    </row>
    <row r="13" spans="1:11" ht="15.75">
      <c r="A13" s="2"/>
      <c r="B13" s="10" t="s">
        <v>7</v>
      </c>
      <c r="C13" s="11">
        <f>SUM(C10:C12)</f>
        <v>0</v>
      </c>
      <c r="D13" s="11">
        <f>SUM(D9:D12)</f>
        <v>0</v>
      </c>
      <c r="E13" s="12"/>
      <c r="F13" s="13">
        <f>SUM(F9:F12)</f>
        <v>0</v>
      </c>
      <c r="G13" s="14"/>
      <c r="H13" s="11">
        <f>SUM(H5:H5)</f>
        <v>0</v>
      </c>
      <c r="I13" s="12"/>
      <c r="J13" s="11">
        <f>SUM(J5:J12)</f>
        <v>137.342</v>
      </c>
      <c r="K13" s="15">
        <f>SUM(K5:K12)</f>
        <v>6081.05054</v>
      </c>
    </row>
    <row r="16" spans="2:8" ht="15.75">
      <c r="B16" s="8" t="s">
        <v>16</v>
      </c>
      <c r="F16" s="5"/>
      <c r="G16" s="33" t="s">
        <v>19</v>
      </c>
      <c r="H16" s="34"/>
    </row>
    <row r="17" spans="2:8" ht="15">
      <c r="B17" s="8"/>
      <c r="F17" s="6" t="s">
        <v>4</v>
      </c>
      <c r="G17" s="7"/>
      <c r="H17" s="7"/>
    </row>
    <row r="18" spans="2:8" ht="15">
      <c r="B18" s="8"/>
      <c r="F18" s="6"/>
      <c r="G18" s="7"/>
      <c r="H18" s="7"/>
    </row>
    <row r="19" spans="2:8" ht="15">
      <c r="B19" s="8"/>
      <c r="F19" s="6"/>
      <c r="G19" s="7"/>
      <c r="H19" s="7"/>
    </row>
    <row r="20" spans="2:8" ht="15.75">
      <c r="B20" s="8" t="s">
        <v>3</v>
      </c>
      <c r="F20" s="5"/>
      <c r="G20" s="33" t="s">
        <v>29</v>
      </c>
      <c r="H20" s="34"/>
    </row>
    <row r="21" spans="6:8" ht="15">
      <c r="F21" s="6" t="s">
        <v>4</v>
      </c>
      <c r="G21" s="7"/>
      <c r="H21" s="7"/>
    </row>
    <row r="22" spans="6:8" ht="15">
      <c r="F22" s="6"/>
      <c r="G22" s="7"/>
      <c r="H22" s="7"/>
    </row>
    <row r="23" spans="6:8" ht="15">
      <c r="F23" s="6"/>
      <c r="G23" s="7"/>
      <c r="H23" s="7"/>
    </row>
    <row r="24" spans="6:8" ht="15">
      <c r="F24" s="6"/>
      <c r="G24" s="7"/>
      <c r="H24" s="7"/>
    </row>
    <row r="25" spans="6:8" ht="15">
      <c r="F25" s="6"/>
      <c r="G25" s="7"/>
      <c r="H25" s="7"/>
    </row>
    <row r="26" spans="6:8" ht="15">
      <c r="F26" s="6"/>
      <c r="G26" s="7"/>
      <c r="H26" s="7"/>
    </row>
    <row r="27" spans="6:8" ht="15">
      <c r="F27" s="6"/>
      <c r="G27" s="7"/>
      <c r="H27" s="7"/>
    </row>
    <row r="28" spans="6:8" ht="15">
      <c r="F28" s="6"/>
      <c r="G28" s="7"/>
      <c r="H28" s="7"/>
    </row>
    <row r="29" spans="6:8" ht="15">
      <c r="F29" s="6"/>
      <c r="G29" s="7"/>
      <c r="H29" s="7"/>
    </row>
    <row r="30" spans="6:8" ht="15">
      <c r="F30" s="6"/>
      <c r="G30" s="7"/>
      <c r="H30" s="7"/>
    </row>
    <row r="31" spans="6:8" ht="15">
      <c r="F31" s="6"/>
      <c r="G31" s="7"/>
      <c r="H31" s="7"/>
    </row>
    <row r="32" spans="6:8" ht="15">
      <c r="F32" s="6"/>
      <c r="G32" s="7"/>
      <c r="H32" s="7"/>
    </row>
    <row r="33" spans="6:8" ht="15">
      <c r="F33" s="6"/>
      <c r="G33" s="7"/>
      <c r="H33" s="7"/>
    </row>
    <row r="41" ht="15">
      <c r="B41" t="s">
        <v>17</v>
      </c>
    </row>
  </sheetData>
  <sheetProtection/>
  <mergeCells count="10">
    <mergeCell ref="K3:K4"/>
    <mergeCell ref="A2:K2"/>
    <mergeCell ref="B1:J1"/>
    <mergeCell ref="C3:E3"/>
    <mergeCell ref="G20:H20"/>
    <mergeCell ref="G16:H16"/>
    <mergeCell ref="A3:A4"/>
    <mergeCell ref="B3:B4"/>
    <mergeCell ref="F3:F4"/>
    <mergeCell ref="G3:J3"/>
  </mergeCells>
  <printOptions horizontalCentered="1" verticalCentered="1"/>
  <pageMargins left="0.25" right="0.25" top="0.75" bottom="0.75" header="0.3" footer="0.3"/>
  <pageSetup fitToHeight="0" fitToWidth="1" horizontalDpi="600" verticalDpi="600" orientation="landscape" paperSize="9" scale="76" r:id="rId1"/>
  <rowBreaks count="1" manualBreakCount="1">
    <brk id="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2018-03-16T10:33:15Z</cp:lastPrinted>
  <dcterms:created xsi:type="dcterms:W3CDTF">2006-09-28T05:33:49Z</dcterms:created>
  <dcterms:modified xsi:type="dcterms:W3CDTF">2023-10-24T11:47:36Z</dcterms:modified>
  <cp:category/>
  <cp:version/>
  <cp:contentType/>
  <cp:contentStatus/>
</cp:coreProperties>
</file>