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ЦЕНТР КРОВІ" sheetId="1" r:id="rId1"/>
  </sheets>
  <definedNames>
    <definedName name="_xlnm.Print_Area" localSheetId="0">'ЦЕНТР КРОВІ'!$A$1:$K$21</definedName>
  </definedNames>
  <calcPr fullCalcOnLoad="1"/>
</workbook>
</file>

<file path=xl/sharedStrings.xml><?xml version="1.0" encoding="utf-8"?>
<sst xmlns="http://schemas.openxmlformats.org/spreadsheetml/2006/main" count="46" uniqueCount="27">
  <si>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</si>
  <si>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</si>
  <si>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</si>
  <si>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</si>
  <si>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</si>
  <si>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</si>
  <si>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</si>
  <si>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</si>
  <si>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</si>
  <si>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</si>
  <si>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медикаменти</t>
  </si>
  <si>
    <t>Фізична особа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</si>
  <si>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</si>
  <si>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</si>
  <si>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Використання закладом охорони здоров'я благодійних пожертв, отриманих у грошовій (товари і послуг) формі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</si>
  <si>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</si>
  <si>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</si>
  <si>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</si>
  <si>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</si>
  <si>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>ФОП Ічкаленко Ольга Юріївна</t>
  </si>
  <si>
    <t>печиво</t>
  </si>
  <si>
    <t>Т.В. Сухенко</t>
  </si>
  <si>
    <t>В.В. Демський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</si>
  <si>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КНП "КИЇВСЬКИЙ МІСЬКИЙ ЦЕНТР КРОВІ" ВОКМР (КМДА)</t>
    </r>
    <r>
      <rPr>
        <b/>
        <sz val="14"/>
        <color indexed="8"/>
        <rFont val="Times New Roman"/>
        <family val="1"/>
      </rPr>
      <t xml:space="preserve"> за</t>
    </r>
    <r>
      <rPr>
        <b/>
        <u val="single"/>
        <sz val="14"/>
        <color indexed="8"/>
        <rFont val="Times New Roman"/>
        <family val="1"/>
      </rPr>
      <t xml:space="preserve">   1   </t>
    </r>
    <r>
      <rPr>
        <b/>
        <sz val="14"/>
        <color indexed="8"/>
        <rFont val="Times New Roman"/>
        <family val="1"/>
      </rPr>
      <t>квартал</t>
    </r>
    <r>
      <rPr>
        <b/>
        <u val="single"/>
        <sz val="14"/>
        <color indexed="8"/>
        <rFont val="Times New Roman"/>
        <family val="1"/>
      </rPr>
      <t xml:space="preserve">  2023  </t>
    </r>
    <r>
      <rPr>
        <b/>
        <sz val="14"/>
        <color indexed="8"/>
        <rFont val="Times New Roman"/>
        <family val="1"/>
      </rPr>
      <t xml:space="preserve">року </t>
    </r>
  </si>
  <si>
    <t>ТОВ "АЛТ Україна ЛТД"</t>
  </si>
  <si>
    <t>медичне обладнання</t>
  </si>
  <si>
    <t>Київський обласний центр служби крові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</si>
</sst>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0"/>
    <numFmt numFmtId="199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3" fillId="0" borderId="0" xfId="52" applyFont="1" applyAlignment="1">
      <alignment horizontal="centerContinuous" vertical="top"/>
      <protection/>
    </xf>
    <xf numFmtId="0" fontId="13" fillId="0" borderId="0" xfId="52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4" fontId="10" fillId="4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="90" zoomScaleNormal="8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25" t="s">
        <v>23</v>
      </c>
      <c r="C1" s="26"/>
      <c r="D1" s="26"/>
      <c r="E1" s="26"/>
      <c r="F1" s="26"/>
      <c r="G1" s="26"/>
      <c r="H1" s="26"/>
      <c r="I1" s="26"/>
      <c r="J1" s="26"/>
      <c r="K1" s="1"/>
    </row>
    <row r="2" spans="1:11" ht="31.5" customHeight="1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3" customHeight="1">
      <c r="A3" s="30" t="s">
        <v>3</v>
      </c>
      <c r="B3" s="30" t="s">
        <v>7</v>
      </c>
      <c r="C3" s="27" t="s">
        <v>1</v>
      </c>
      <c r="D3" s="27"/>
      <c r="E3" s="27"/>
      <c r="F3" s="27" t="s">
        <v>0</v>
      </c>
      <c r="G3" s="27" t="s">
        <v>14</v>
      </c>
      <c r="H3" s="27"/>
      <c r="I3" s="27"/>
      <c r="J3" s="27"/>
      <c r="K3" s="23" t="s">
        <v>18</v>
      </c>
    </row>
    <row r="4" spans="1:11" ht="158.25" customHeight="1">
      <c r="A4" s="30"/>
      <c r="B4" s="30"/>
      <c r="C4" s="5" t="s">
        <v>15</v>
      </c>
      <c r="D4" s="5" t="s">
        <v>16</v>
      </c>
      <c r="E4" s="5" t="s">
        <v>12</v>
      </c>
      <c r="F4" s="27"/>
      <c r="G4" s="6" t="s">
        <v>8</v>
      </c>
      <c r="H4" s="5" t="s">
        <v>17</v>
      </c>
      <c r="I4" s="5" t="s">
        <v>13</v>
      </c>
      <c r="J4" s="5" t="s">
        <v>17</v>
      </c>
      <c r="K4" s="23"/>
    </row>
    <row r="5" spans="1:11" ht="15.75">
      <c r="A5" s="21">
        <v>1</v>
      </c>
      <c r="B5" s="13" t="s">
        <v>11</v>
      </c>
      <c r="C5" s="3"/>
      <c r="D5" s="3">
        <v>6.89</v>
      </c>
      <c r="E5" s="13" t="s">
        <v>20</v>
      </c>
      <c r="F5" s="20">
        <f>SUM(C5,D5)</f>
        <v>6.89</v>
      </c>
      <c r="G5" s="2"/>
      <c r="H5" s="3"/>
      <c r="I5" s="13" t="s">
        <v>20</v>
      </c>
      <c r="J5" s="22">
        <v>6.89</v>
      </c>
      <c r="K5" s="7">
        <f>F5-J5</f>
        <v>0</v>
      </c>
    </row>
    <row r="6" spans="1:11" ht="31.5">
      <c r="A6" s="21">
        <v>2</v>
      </c>
      <c r="B6" s="13" t="s">
        <v>19</v>
      </c>
      <c r="C6" s="3"/>
      <c r="D6" s="3">
        <v>1.17</v>
      </c>
      <c r="E6" s="13" t="s">
        <v>10</v>
      </c>
      <c r="F6" s="20">
        <f aca="true" t="shared" si="0" ref="F6:F13">SUM(C6,D6)</f>
        <v>1.17</v>
      </c>
      <c r="G6" s="2"/>
      <c r="H6" s="3"/>
      <c r="I6" s="13" t="s">
        <v>10</v>
      </c>
      <c r="J6" s="22">
        <v>0.06</v>
      </c>
      <c r="K6" s="7">
        <f aca="true" t="shared" si="1" ref="K6:K12">F6-J6</f>
        <v>1.1099999999999999</v>
      </c>
    </row>
    <row r="7" spans="1:11" ht="15.75">
      <c r="A7" s="21">
        <v>3</v>
      </c>
      <c r="B7" s="13" t="s">
        <v>11</v>
      </c>
      <c r="C7" s="3"/>
      <c r="D7" s="3">
        <v>94.62</v>
      </c>
      <c r="E7" s="13" t="s">
        <v>10</v>
      </c>
      <c r="F7" s="20">
        <f t="shared" si="0"/>
        <v>94.62</v>
      </c>
      <c r="G7" s="2"/>
      <c r="H7" s="3"/>
      <c r="I7" s="13" t="s">
        <v>10</v>
      </c>
      <c r="J7" s="22">
        <v>21.99</v>
      </c>
      <c r="K7" s="7">
        <f t="shared" si="1"/>
        <v>72.63000000000001</v>
      </c>
    </row>
    <row r="8" spans="1:11" ht="15.75">
      <c r="A8" s="21">
        <v>4</v>
      </c>
      <c r="B8" s="13" t="s">
        <v>11</v>
      </c>
      <c r="C8" s="3"/>
      <c r="D8" s="3">
        <v>18.08</v>
      </c>
      <c r="E8" s="13" t="s">
        <v>10</v>
      </c>
      <c r="F8" s="20">
        <f>SUM(C8,D8)</f>
        <v>18.08</v>
      </c>
      <c r="G8" s="2"/>
      <c r="H8" s="3"/>
      <c r="I8" s="13" t="s">
        <v>10</v>
      </c>
      <c r="J8" s="22">
        <v>17.31</v>
      </c>
      <c r="K8" s="7">
        <f t="shared" si="1"/>
        <v>0.7699999999999996</v>
      </c>
    </row>
    <row r="9" spans="1:11" ht="31.5">
      <c r="A9" s="21">
        <v>5</v>
      </c>
      <c r="B9" s="13" t="s">
        <v>24</v>
      </c>
      <c r="C9" s="3"/>
      <c r="D9" s="3">
        <v>2330.95</v>
      </c>
      <c r="E9" s="13" t="s">
        <v>10</v>
      </c>
      <c r="F9" s="20">
        <f t="shared" si="0"/>
        <v>2330.95</v>
      </c>
      <c r="G9" s="2"/>
      <c r="H9" s="3"/>
      <c r="I9" s="13" t="s">
        <v>10</v>
      </c>
      <c r="J9" s="22">
        <v>17.9</v>
      </c>
      <c r="K9" s="7">
        <f t="shared" si="1"/>
        <v>2313.0499999999997</v>
      </c>
    </row>
    <row r="10" spans="1:11" ht="31.5">
      <c r="A10" s="21">
        <v>6</v>
      </c>
      <c r="B10" s="13" t="s">
        <v>24</v>
      </c>
      <c r="C10" s="3"/>
      <c r="D10" s="3">
        <v>6172</v>
      </c>
      <c r="E10" s="13" t="s">
        <v>25</v>
      </c>
      <c r="F10" s="20">
        <f t="shared" si="0"/>
        <v>6172</v>
      </c>
      <c r="G10" s="12"/>
      <c r="H10" s="3"/>
      <c r="I10" s="13" t="s">
        <v>25</v>
      </c>
      <c r="J10" s="22">
        <v>6172</v>
      </c>
      <c r="K10" s="7">
        <f t="shared" si="1"/>
        <v>0</v>
      </c>
    </row>
    <row r="11" spans="1:11" ht="15.75">
      <c r="A11" s="21">
        <v>7</v>
      </c>
      <c r="B11" s="13" t="s">
        <v>11</v>
      </c>
      <c r="C11" s="3"/>
      <c r="D11" s="3">
        <v>4.08</v>
      </c>
      <c r="E11" s="13" t="s">
        <v>10</v>
      </c>
      <c r="F11" s="20">
        <f t="shared" si="0"/>
        <v>4.08</v>
      </c>
      <c r="G11" s="12"/>
      <c r="H11" s="3"/>
      <c r="I11" s="13" t="s">
        <v>10</v>
      </c>
      <c r="J11" s="22">
        <v>2.38</v>
      </c>
      <c r="K11" s="7">
        <f t="shared" si="1"/>
        <v>1.7000000000000002</v>
      </c>
    </row>
    <row r="12" spans="1:11" ht="31.5">
      <c r="A12" s="21">
        <v>8</v>
      </c>
      <c r="B12" s="13" t="s">
        <v>26</v>
      </c>
      <c r="C12" s="3"/>
      <c r="D12" s="3">
        <v>25.2</v>
      </c>
      <c r="E12" s="13" t="s">
        <v>10</v>
      </c>
      <c r="F12" s="20">
        <f t="shared" si="0"/>
        <v>25.2</v>
      </c>
      <c r="G12" s="2"/>
      <c r="H12" s="3"/>
      <c r="I12" s="13" t="s">
        <v>10</v>
      </c>
      <c r="J12" s="22">
        <v>0</v>
      </c>
      <c r="K12" s="7">
        <f t="shared" si="1"/>
        <v>25.2</v>
      </c>
    </row>
    <row r="13" spans="1:11" ht="15.75">
      <c r="A13" s="4"/>
      <c r="B13" s="14" t="s">
        <v>9</v>
      </c>
      <c r="C13" s="15">
        <f>SUM(C5:C12)</f>
        <v>0</v>
      </c>
      <c r="D13" s="15">
        <f>SUM(D5:D12)</f>
        <v>8652.99</v>
      </c>
      <c r="E13" s="16"/>
      <c r="F13" s="17">
        <f t="shared" si="0"/>
        <v>8652.99</v>
      </c>
      <c r="G13" s="18"/>
      <c r="H13" s="15">
        <f>SUM(H5:H12)</f>
        <v>0</v>
      </c>
      <c r="I13" s="16"/>
      <c r="J13" s="15">
        <f>SUM(J5:J12)</f>
        <v>6238.53</v>
      </c>
      <c r="K13" s="19">
        <f>SUM(K5:K12)</f>
        <v>2414.4599999999996</v>
      </c>
    </row>
    <row r="16" spans="2:8" ht="15.75">
      <c r="B16" s="11" t="s">
        <v>4</v>
      </c>
      <c r="F16" s="8"/>
      <c r="G16" s="28" t="s">
        <v>22</v>
      </c>
      <c r="H16" s="29"/>
    </row>
    <row r="17" spans="2:8" ht="15">
      <c r="B17" s="11"/>
      <c r="F17" s="9" t="s">
        <v>6</v>
      </c>
      <c r="G17" s="10"/>
      <c r="H17" s="10"/>
    </row>
    <row r="18" spans="2:8" ht="15.75">
      <c r="B18" s="11" t="s">
        <v>5</v>
      </c>
      <c r="F18" s="8"/>
      <c r="G18" s="28" t="s">
        <v>21</v>
      </c>
      <c r="H18" s="29"/>
    </row>
    <row r="19" spans="6:8" ht="15">
      <c r="F19" s="9" t="s">
        <v>6</v>
      </c>
      <c r="G19" s="10"/>
      <c r="H19" s="10"/>
    </row>
  </sheetData>
  <sheetProtection/>
  <mergeCells count="10">
    <mergeCell ref="G18:H18"/>
    <mergeCell ref="G16:H16"/>
    <mergeCell ref="A3:A4"/>
    <mergeCell ref="B3:B4"/>
    <mergeCell ref="F3:F4"/>
    <mergeCell ref="G3:J3"/>
    <mergeCell ref="K3:K4"/>
    <mergeCell ref="A2:K2"/>
    <mergeCell ref="B1:J1"/>
    <mergeCell ref="C3:E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2023-04-13T09:28:19Z</dcterms:modified>
  <cp:category/>
  <cp:version/>
  <cp:contentType/>
  <cp:contentStatus/>
</cp:coreProperties>
</file>