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зміни 9" sheetId="1" r:id="rId1"/>
    <sheet name="зміни 8" sheetId="2" r:id="rId2"/>
    <sheet name="зміни 7" sheetId="3" r:id="rId3"/>
    <sheet name="зміни 6" sheetId="4" r:id="rId4"/>
    <sheet name="зміни 5 пост" sheetId="5" r:id="rId5"/>
    <sheet name="зміни 4 тимч" sheetId="6" r:id="rId6"/>
    <sheet name="зміни 3 тимч" sheetId="7" r:id="rId7"/>
    <sheet name="зміни 2 тимч" sheetId="8" r:id="rId8"/>
    <sheet name="зміни1 тимч" sheetId="9" r:id="rId9"/>
    <sheet name="спец тимч " sheetId="10" r:id="rId10"/>
    <sheet name="загал пост" sheetId="11" r:id="rId11"/>
    <sheet name="загал тимч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Customer</author>
  </authors>
  <commentList>
    <comment ref="B83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<sst xmlns="http://schemas.openxmlformats.org/spreadsheetml/2006/main" count="1106" uniqueCount="294">
  <si>
    <t>410,89 грн. (Чотириста десять грн. 89 коп.) з ПДВ</t>
  </si>
  <si>
    <t>21.20.2 - Препарати фармацевтичні інші</t>
  </si>
  <si>
    <t>10.51.1 - Молоко та вершки, рідинні, оброблені</t>
  </si>
  <si>
    <t>33.13.1 - Ремонтування та технічне обслуговування електронного й оптичного устатковання</t>
  </si>
  <si>
    <t>38.11.6 - Послуги підприємств щодо перевезення безпечних відходів</t>
  </si>
  <si>
    <t>43.22.1 - Монтаж водопровідних, каналізаційних, систем опалювання, вентиляції та кондиціювання повітря</t>
  </si>
  <si>
    <t>95.11.1 - Ремонт комп’ютерів та периферійного устаткування</t>
  </si>
  <si>
    <t>35.30.1 - Пара та гаряча вода; постачання пари та гарячої води</t>
  </si>
  <si>
    <t>35.11.1 - Енергія електрична</t>
  </si>
  <si>
    <t>35.22.1 - Розподіляння газоподібного палива трубопроводами</t>
  </si>
  <si>
    <t>17.22.1- Папір побутовий і туалетний та паперова продукція</t>
  </si>
  <si>
    <t>20.12.2. - Екстракти фарбувальні та дубильні; таніни та їхні похідні; речовини фарбувальні, н. в. і. у.</t>
  </si>
  <si>
    <t xml:space="preserve">20.20.1 -  Пестициди та інші агрохімічні продукти </t>
  </si>
  <si>
    <t>20.59.1- Фотопластинки й фотоплівки, плівка для миттєвого друку; фотохімікати та фотографічні незмішані речовини</t>
  </si>
  <si>
    <t>ЗАТВЕРДЖЕНО</t>
  </si>
  <si>
    <t xml:space="preserve">Наказ Міністерства економічного </t>
  </si>
  <si>
    <t xml:space="preserve">розвитку і торгівлі України </t>
  </si>
  <si>
    <t>15 вересня 2014 року № 1106</t>
  </si>
  <si>
    <t>по Київському міському клінічному бюро судово-медичної експертизи - 23698049</t>
  </si>
  <si>
    <t xml:space="preserve">закупівель за рахунок коштів  загального фонду бюджету </t>
  </si>
  <si>
    <t xml:space="preserve">                                              (найменування замовника, код за ЄДРПОУ) </t>
  </si>
  <si>
    <r>
      <t xml:space="preserve">          на </t>
    </r>
    <r>
      <rPr>
        <b/>
        <u val="single"/>
        <sz val="11"/>
        <rFont val="Times New Roman"/>
        <family val="1"/>
      </rPr>
      <t>2015</t>
    </r>
    <r>
      <rPr>
        <b/>
        <sz val="11"/>
        <rFont val="Times New Roman"/>
        <family val="1"/>
      </rPr>
      <t xml:space="preserve"> рік</t>
    </r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</si>
  <si>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</si>
  <si>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</si>
  <si>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</si>
  <si>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</si>
  <si>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</si>
  <si>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</si>
  <si>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квітень</t>
  </si>
  <si>
    <t>травень</t>
  </si>
  <si>
    <t>червень</t>
  </si>
  <si>
    <t>липень</t>
  </si>
  <si>
    <t>січень</t>
  </si>
  <si>
    <t>Назва постачальника, в якого планується здійснити закупівлю</t>
  </si>
  <si>
    <t xml:space="preserve">Договір (№ та дата укладання) </t>
  </si>
  <si>
    <t>Примітка</t>
  </si>
  <si>
    <t>Всього по КЕКВ 2210</t>
  </si>
  <si>
    <t>Всього по КЕКВ 2220</t>
  </si>
  <si>
    <t>Всього по КЕКВ 2230</t>
  </si>
  <si>
    <t>Всього по КЕКВ 2240</t>
  </si>
  <si>
    <t>Всього по КЕКВ 2271</t>
  </si>
  <si>
    <t>Всього по КЕКВ 2272</t>
  </si>
  <si>
    <t>Всього по КЕКВ 2273</t>
  </si>
  <si>
    <t>45.33.1</t>
  </si>
  <si>
    <t>Монтаж систем опалення, охолодження, вентиляції та кондиціонування повітря</t>
  </si>
  <si>
    <t>послуги по капітальному ремонту та підготовці до опалювального сезону модцульного індивідуального теплового пункту, Бондарський, 7-А</t>
  </si>
  <si>
    <t>ТОВ "СТС-Сервіс ЛТД"</t>
  </si>
  <si>
    <t>послуги по капітальному ремонту та підготовці до опалювального сезону модцульного індивідуального теплового пункту, Докучаєвська, 4</t>
  </si>
  <si>
    <t>ПП "Вікс"</t>
  </si>
  <si>
    <t>45.33.2</t>
  </si>
  <si>
    <t>Роботи водопровідні та каналізаційні</t>
  </si>
  <si>
    <t>послуги по капітальному ремонту систем водопостачання, Бондарський, 7-А</t>
  </si>
  <si>
    <t>ТОВ "Укрспецсантехсервіс"</t>
  </si>
  <si>
    <t>капітальний ремонт каналізації, вул. Оранжерейна, 9</t>
  </si>
  <si>
    <t xml:space="preserve">Всього по КЕКВ 2133 </t>
  </si>
  <si>
    <t>Всього по КЕКВ 2274</t>
  </si>
  <si>
    <t>Всього по КЕКВ 2282</t>
  </si>
  <si>
    <t>Всього по КЕКВ 2250</t>
  </si>
  <si>
    <t>37.00.1 - Послуги каналізаційні</t>
  </si>
  <si>
    <t>38.11.2 - Збирання безпечних відходів, непридатних для вторинного використовування</t>
  </si>
  <si>
    <t>38.12.2 - Відходи небезпечні, зібрані</t>
  </si>
  <si>
    <t>45.20.1 - Технічне обслуговування та ремонтування автомобілів і маловантажних автотранспортних засобів</t>
  </si>
  <si>
    <t xml:space="preserve">13.92.2 - Вироби текстильні готові, інші </t>
  </si>
  <si>
    <t>17.23.1 - Вироби канцелярські, паперові</t>
  </si>
  <si>
    <t>20.42.1 - Парфуми та косметичні засоби</t>
  </si>
  <si>
    <t>22.21.3 - Пластини, листи плівка,фольга і стрічки пластмасові, неармовані чи не з'єднані з іншими матеріалами</t>
  </si>
  <si>
    <t>25.73.3 - Інструменти ручні, інші</t>
  </si>
  <si>
    <t>ч.5 п.1 ст.4 Закону України про особливості здійснення закупівель в окремих сферах господарської діяльності</t>
  </si>
  <si>
    <t xml:space="preserve">20.14.7 - Продукти хімічні органічні, основні, різноманітні </t>
  </si>
  <si>
    <t xml:space="preserve">20.41.1 - Гліцерин </t>
  </si>
  <si>
    <t>33.12.1 - Ремонтування та технічне обслуговування машин загальної призначеності</t>
  </si>
  <si>
    <t>42.21.1 - Трубопроводи для транспортування рідин і газів та споруди на них</t>
  </si>
  <si>
    <t>58.29.1 - Програмне забезпечення системне на фізичних носіях</t>
  </si>
  <si>
    <t>61.10.1 - Послуги щодо передавання даних і повідомлень</t>
  </si>
  <si>
    <t xml:space="preserve">71.20.1 - Послуги щодо технічного випробовування й аналізування </t>
  </si>
  <si>
    <t>80.20.1 - Послуги систем безпеки</t>
  </si>
  <si>
    <t>81.29.1 - Послуги щодо очищування інші</t>
  </si>
  <si>
    <t>96.01.1 - Послуги щодо прання та хімічного чищення текстильних і хутряних виробів</t>
  </si>
  <si>
    <t>36.00.1 - Вода природна</t>
  </si>
  <si>
    <t>85.59.1 - Послуги освітянські, інші, н. в. і. у.</t>
  </si>
  <si>
    <t xml:space="preserve">закупівель за рахунок коштів  спеціального фонду бюджету </t>
  </si>
  <si>
    <t>16.29.1- Вироби з деревини, інші</t>
  </si>
  <si>
    <t>20.30.1 - Фарби та лаки на основі полімерів</t>
  </si>
  <si>
    <t>22.22.1 - Тара пластмасова</t>
  </si>
  <si>
    <t>22.29.2 - Вироби пластмасові інші, н. в. і. у.</t>
  </si>
  <si>
    <t>23.20.1 - Вироби вогнетривкі</t>
  </si>
  <si>
    <t>23.52.1 - Вапно негашене, гашене та гідравлічне</t>
  </si>
  <si>
    <t>25.71.1 - Вироби ножові та столові прибори</t>
  </si>
  <si>
    <t>25.72.1 - Замки та завіси</t>
  </si>
  <si>
    <t>25.93.1 - Вироби з дроту, ланцюги та пружини</t>
  </si>
  <si>
    <t>25.94.1 - Вироби кріпильні та ґвинтонарізні</t>
  </si>
  <si>
    <t>26.20.1 - Машини обчислювальні, частини та приладдя до них</t>
  </si>
  <si>
    <t>27.33.1 - Пристрої електромонтажні</t>
  </si>
  <si>
    <t>27.40.3 - Лампи та світильники інші</t>
  </si>
  <si>
    <t>28.14.1 - Крани, вентилі, клапани та подібні вироби до труб, котлів, резервуарів, цистерн і подібних виробів</t>
  </si>
  <si>
    <t>28.23.2 - Машини конторські/офісні, інші, та частини до них</t>
  </si>
  <si>
    <t>29.31.2 - Устаткування електричне інше до моторних транспортних засобів і його частини</t>
  </si>
  <si>
    <t>32.91.1 - Мітли та щітки</t>
  </si>
  <si>
    <t>32.99.1 -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</si>
  <si>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02.30.1 - Смоли природні</t>
  </si>
  <si>
    <t>17.12.4.- Папір некрейдований</t>
  </si>
  <si>
    <t>17.22.1 - Папір побутовий і туалетний та паперова продукція</t>
  </si>
  <si>
    <t>20.11.1.-  Гази промислові</t>
  </si>
  <si>
    <t>20.12.2.- Екстракти фарбувальні та дубильні; таніни та їхні похідні; речовини фарбувальні, н. в. і. у.</t>
  </si>
  <si>
    <t>20.13.2 - Елементи хімічні, н. в. і. у.; кислоти та сполуки неорганічні</t>
  </si>
  <si>
    <t>20.13.3 - Солі металів галоїдні; гіпохлорити, хлорати й перхлорати</t>
  </si>
  <si>
    <t>20.13.6 - Речовини хімічні неорганічні основні, інші, н. в. і. у.</t>
  </si>
  <si>
    <t>20.14.1 - Вуглеводні та їхні похідні</t>
  </si>
  <si>
    <t>20.14.2 - Спирти, феноли, фенолоспирти та їхні галогено-, сульфо-, нітрони нітрозопохідні; спирти жирні технічні</t>
  </si>
  <si>
    <t>20.14.3 - Кислоти монокарбонові жирні технічні; кислоти карбонові та їхні солі</t>
  </si>
  <si>
    <t xml:space="preserve">20.14.4 - Сполуки органічні з азотною функційною групою </t>
  </si>
  <si>
    <t>20.14.6 - Ефіри, пероксиди, епоксиди, ацеталі та напівацеталі органічні; сполуки органічні, інші</t>
  </si>
  <si>
    <t>20.15.1 - Кислота азотна; кислоти сульфоазотні; аміак</t>
  </si>
  <si>
    <t xml:space="preserve">20.20.1 - Пестициди та інші агрохімічні продукти </t>
  </si>
  <si>
    <t>20.59.1 - Фотопластинки й фотоплівки, плівка для миттєвого друку; фотохімікати та фотографічні незмішані речовини</t>
  </si>
  <si>
    <t>21.20.1 - Ліки</t>
  </si>
  <si>
    <t>22.19.6 - Предмети одягу та аксесуари одягу з вулканізованої ґуми (крім виготовлених з твердої ґуми)</t>
  </si>
  <si>
    <t>22.22.1 - Тара пласмасова</t>
  </si>
  <si>
    <t>23.19.2 - Скло технічне та інше скло</t>
  </si>
  <si>
    <t>32.50.1 - Інструменти і прилади медичні, хірургічні та стоматологічні</t>
  </si>
  <si>
    <t>41.00.4 - Будування нежитлових будівель (нове будівництво, реконструкція, капітальний і поточні ремонти)</t>
  </si>
  <si>
    <t xml:space="preserve">43.99.1 - Роботи гідроізоляційні. </t>
  </si>
  <si>
    <t>58.29.4 - Програмне забезпечення прикладне як завантажні файли</t>
  </si>
  <si>
    <t>62.02.2 - Послуги щодо консультування стосовно систем і програмного забезпечення</t>
  </si>
  <si>
    <t>63.11.1 - Послуги щодо обробляння даних, розміщування інформації на веб- вузлах, щодо програмного застосування та інші послуги щодо забезпечення інформаційно - технологічною структурою</t>
  </si>
  <si>
    <t xml:space="preserve">68.20.1 - Послуги щодо оренди й експлуатування власної чи взятої у лізинг нерухомості </t>
  </si>
  <si>
    <t>26.80.1 - Носії інформації магнітні й оптичні</t>
  </si>
  <si>
    <t>лютий</t>
  </si>
  <si>
    <t>березень</t>
  </si>
  <si>
    <t>-</t>
  </si>
  <si>
    <t>Всього по КЕКВ 2800</t>
  </si>
  <si>
    <t xml:space="preserve">19.20.2 - Паливо рідинне та газ; оливи мастильні </t>
  </si>
  <si>
    <t>Оплата податків</t>
  </si>
  <si>
    <t>Начальник бюро, голова комітету з конкурсних торгів__________________ В.Т. Юрченко</t>
  </si>
  <si>
    <t xml:space="preserve">Річний план закупівель, що здійснюються без проведення процедур </t>
  </si>
  <si>
    <t xml:space="preserve">37200,00 грн. (Тридцять сім тисяч двісті грн.00 коп.) без ПДВ </t>
  </si>
  <si>
    <t xml:space="preserve">36000,00 грн. (Тридцять шість тисяч грн. 00 коп.) без ПДВ </t>
  </si>
  <si>
    <t xml:space="preserve">32300,00 грн. (Тридцять дві тисячі триста грн. 00 коп.) без ПДВ </t>
  </si>
  <si>
    <t xml:space="preserve">850,98 грн. (Вісімсот п`ятдесят грн. 98 коп.) без ПДВ </t>
  </si>
  <si>
    <t xml:space="preserve">2200,00 грн. (Дві тисячі двісті грн. 00 коп.) без ПДВ </t>
  </si>
  <si>
    <t xml:space="preserve">330,00 грн.(Триста тридцять грн. 00 коп.) без ПДВ </t>
  </si>
  <si>
    <t xml:space="preserve">200,00 грн. (Двісті грн. 00 коп.) без ПДВ </t>
  </si>
  <si>
    <t>350,00 грн. (Триста п`ятдесят грн. 00 коп.) з ПДВ</t>
  </si>
  <si>
    <t>23000,00 грн. (Двадцять три тисячі грн. 00 коп.) з ПДВ</t>
  </si>
  <si>
    <t>21000,00 грн. (Двадцять одна тисяча грн. 00 коп.) з ПДВ</t>
  </si>
  <si>
    <t>900,00 грн. (Дев`ятсот грн. 00 коп.) з ПДВ</t>
  </si>
  <si>
    <t>356,00 грн. (Триста п`ятдесят шість грн. 00 коп.) з ПДВ</t>
  </si>
  <si>
    <t>450,00 грн.(Чотириста п`ятдесят грн. 00 коп.) з ПДВ</t>
  </si>
  <si>
    <t>650,00 грн. (Шістсот п`ятдесят грн. 00 коп.) з ПДВ</t>
  </si>
  <si>
    <t>400,00 грн. (Чотириста грн. 00 коп.) з ПДВ</t>
  </si>
  <si>
    <t>50,00 грн.(П`ятдесят грн. 00 коп.) з ПДВ</t>
  </si>
  <si>
    <t>3000,00 грн. (Три тисячі грн. 00 коп.) з ПДВ</t>
  </si>
  <si>
    <t>1500,00 грн. (Одна тисяча п`ятсот грн. 00 коп.) з ПДВ</t>
  </si>
  <si>
    <t>246800,00 грн. (Двісті сорок шість тисяч вісімсот грн. 00 коп.) з ПДВ</t>
  </si>
  <si>
    <t>4700,00 грн. (Чотири тисячі сімсот грн. 00 коп.) з ПДВ</t>
  </si>
  <si>
    <t>19500,00 грн. (Дев`ятнадцять тисяч п`ятсот грн. 00 коп.) без ПДВ</t>
  </si>
  <si>
    <t>20800,00 грн. (Двадцять тисяч вісімсот грн.00 коп.) без ПДВ</t>
  </si>
  <si>
    <t>2500,00 грн.(Дві тисячі п`ятсот грн. 00 коп.) без ПДВ</t>
  </si>
  <si>
    <t>13800,00 грн. (Тринадцять тисяч вісімсот грн. 00 коп.)  з ПДВ</t>
  </si>
  <si>
    <t>12200,00 грн. (Дванадцять тисяч двісті грн. 00 коп.) з ПДВ</t>
  </si>
  <si>
    <t>4000,00 грн. (Чотири тисячі грн. 00 коп.) з ПДВ</t>
  </si>
  <si>
    <t>7600,00 грн.(Сім тисяч шістсот грн. 00 коп.) з ПДВ</t>
  </si>
  <si>
    <t>7550,00 грн. (Сім тисяч п`ятсот п`ятдесят грн. 00 коп.) з ПДВ</t>
  </si>
  <si>
    <t>1940,00 грн. (Одна тисяча дев`ятсот сорок грн. 00 коп.) з ПДВ</t>
  </si>
  <si>
    <t>1640,00 грн. (Одна тисяча шістсот сорок грн. 00 коп.) з ПДВ</t>
  </si>
  <si>
    <t>3910,00 грн. (Три тисячі дев`ятсот десять грн. 00 коп.) з ПДВ</t>
  </si>
  <si>
    <t>2500,00 грн.(Дві тисячі п`ятсот грн. 00 коп.) з ПДВ</t>
  </si>
  <si>
    <t>22200,00 грн. (Двадцять дві тисячі двісті грн. 00 коп.) з ПДВ</t>
  </si>
  <si>
    <t>1850,00 грн. (Одна тисяча вісімсот п`ятдесят грн. 00 коп.) з ПДВ</t>
  </si>
  <si>
    <t>41000,00 грн. (Сорок одна тисяча грн. 00 коп.) з ПДВ</t>
  </si>
  <si>
    <t>1570,00 грн. (Одна тисяча п`ятсот сімдесят грн. 00 коп.) з ПДВ</t>
  </si>
  <si>
    <t>22400,00 грн. (Двадцять дві тисячі чотириста грн. 00 коп.) з ПДВ</t>
  </si>
  <si>
    <t>6700,00 грн. (Шість тисяч сімсот грн. 00 коп.) з ПДВ</t>
  </si>
  <si>
    <t>8300,00 грн. (Вісім тисяч триста грн. 00 коп.) з ПДВ</t>
  </si>
  <si>
    <t>20900,00 грн. (Двадцять тисяч дев`ятсот грн. 00 коп.) з ПДВ</t>
  </si>
  <si>
    <t>10700,00 грн. (Десять тисяч сімсот грн.00 коп.) з ПДВ</t>
  </si>
  <si>
    <t>7000,00 грн. (Сім тисяч грн. 00 коп.) з ПДВ</t>
  </si>
  <si>
    <t>4740,00 грн. (Чотири тисячі сімсот сорок грн. 00 коп.) з ПДВ</t>
  </si>
  <si>
    <t>250000,00 грн. (Двісті п`ятдесят тисяч грн. 00 коп.) з ПДВ</t>
  </si>
  <si>
    <t>15000,00 грн. (П'ятнадцять тисяч грн. 00 коп.) з ПДВ</t>
  </si>
  <si>
    <t>15000,00 грн. (П`ятнадцять тисяч грн. 00 коп.) з ПДВ</t>
  </si>
  <si>
    <t>7910,00 грн. (Сім тисяч дев`ятсот десять грн. 00 коп.) без ПДВ</t>
  </si>
  <si>
    <t>6600,00 грн. (Шість тисяч шістсот грн. 00 коп.) з ПДВ</t>
  </si>
  <si>
    <t>720,00 грн. (Сімсот двадцять грн. 00 коп.) з ПДВ</t>
  </si>
  <si>
    <t>4600,00 грн. (Чотири тисячі шістсот грн. 00 коп.) з ПДВ</t>
  </si>
  <si>
    <t>9900,00 грн. (Дев`ять тисяч дев`ятсот грн. 00 коп.) з ПДВ</t>
  </si>
  <si>
    <t>5320,00 грн. (П`ять тисяч триста двадцять грн. 00 коп.) з ПДВ</t>
  </si>
  <si>
    <t>4500,00 грн. (Чотири тисячі п`ятсот грн. 00 коп.) з ПДВ</t>
  </si>
  <si>
    <t>12600,00 грн. (Дванадцять тисяч шістсот грн. 00 коп.) з ПДВ</t>
  </si>
  <si>
    <t>100,00 грн. (Сто грн. 00 коп.) з ПДВ</t>
  </si>
  <si>
    <t>5700,00 грн. (П`ять тисяч сімсот грн. 00 коп.) з ПДВ</t>
  </si>
  <si>
    <t>2800,00 грн. (Дві тисячі вісімсот грн. 00 коп.) з ПДВ</t>
  </si>
  <si>
    <t>2900,00 грн. (Дві тисячі дев`ятсот грн. 00 коп.) з ПДВ</t>
  </si>
  <si>
    <t>10275,  грн. (Десять тисяч двісті сімдесят п`ять грн. 00 коп.) з ПДВ</t>
  </si>
  <si>
    <t>1,9 грн. (Одна грн. 90 коп.) з ПДВ</t>
  </si>
  <si>
    <t>6500,00 грн. (Шість тисяч п`ятсот грн. 00 коп.) з ПДВ</t>
  </si>
  <si>
    <t>2300,00 грн. (Дві тисячі триста грн. 00 коп.) з ПДВ</t>
  </si>
  <si>
    <t>8200,00 грн. (Вісім тисяч двісті грн. 00 коп.) з ПДВ</t>
  </si>
  <si>
    <t>260,89 грн. (Двісті шістдесят грн. 89 коп.) з ПДВ</t>
  </si>
  <si>
    <t>228700,00 грн. (Двісті двадцять вісім тисяч сімсот грн. 00 коп.) з ПДВ</t>
  </si>
  <si>
    <t>15700,00 грн. (П'ятнадцять тисяч сімсот грн. 00 коп.) без ПДВ</t>
  </si>
  <si>
    <t>15700,00 грн. (П`ятнадцять тисяч сімсот грн. 00 коп.) без ПДВ</t>
  </si>
  <si>
    <t>310100,00 грн. (Триста десять тисяч сто грн. 00 коп.) з ПДВ</t>
  </si>
  <si>
    <t>310100,00 грн. (Триста десять тисяч сто грн. 00 коп.)  з ПДВ</t>
  </si>
  <si>
    <t>40000,00 грн. (Сорок тисяч грн. 00 коп.)  з ПДВ</t>
  </si>
  <si>
    <t>40000,00 грн. (Сорок тисяч грн. 00 коп.)   з ПДВ</t>
  </si>
  <si>
    <t>120000,00 грн. (Сто двадцять тисяч грн. 00 коп.)  з ПДВ</t>
  </si>
  <si>
    <t>Дію договору від 14.02.2014р. № 8091-Т114 на закупівлю енергії електричної продовжено на суму 8273,78 грн.з ПДВ, відповідно до ч. 6 ст.40 Закону від 10.04.2014р.№ 1197-VII "Про здійснення державних закупівель"</t>
  </si>
  <si>
    <t>Дію договору від 14.02.2014р. № 3205675-Т114 на закупівлю енергії електричної продовжено на суму 7400,27 грн.з ПДВ, відповідно до ч. 6 ст.40 Закону від 10.04.2014р.№ 1197-VII "Про здійснення державних закупівель"</t>
  </si>
  <si>
    <t>120000,00 грн. (Сто двадцять тисяч грн. 00 коп.)   з ПДВ</t>
  </si>
  <si>
    <t>1000,00 грн. (Одна тисяча грн. 00 коп.)  з ПДВ</t>
  </si>
  <si>
    <t>7000,00 грн. (Сім тисяч грн. 00 коп.)  з ПДВ</t>
  </si>
  <si>
    <t>28000,00 грн. (Двадцять вісім тисяч грн. 00 коп.) без ПДВ</t>
  </si>
  <si>
    <t>28000,00 грн. (Двадцять вісім тисяч грн. 00 коп.)  без ПДВ</t>
  </si>
  <si>
    <t>100,00 грн. (Сто грн. 00 коп.)  з ПДВ</t>
  </si>
  <si>
    <t>11132,00 грн. (Одинадцять тисяч сто тридцять дві грн. 00 коп.) з ПДВ</t>
  </si>
  <si>
    <t>11132,00 грн. (Одинадцять тисяч сто тридцять дві грн. 00 коп.)  з ПДВ</t>
  </si>
  <si>
    <t>85655,00 грн. (Вісімдесят п`ять тисяч шістсот п`ятдесят п`ять грн. 00 коп.)  з ПДВ</t>
  </si>
  <si>
    <t>85655,00 грн. (Вісімдесят п`ять тисяч шістсот п`ятдесят п`ять грн. 00 коп.)   з ПДВ</t>
  </si>
  <si>
    <t>10270,00 грн. (Десять тисяч двісті сімдесят грн. 00 коп.) з ПДВ</t>
  </si>
  <si>
    <t>10270,00 грн. (Десять тисяч двісті сімдесят грн. 00 коп.)  з ПДВ</t>
  </si>
  <si>
    <t>28650,00 грн. (Двадцять вісім тисяч шістсот п`ятдесят грн. 00 коп.) з ПДВ</t>
  </si>
  <si>
    <t>28650,00 грн. (Двадцять вісім тисяч шістсот п`ятдесят грн. 00 коп.)  з ПДВ</t>
  </si>
  <si>
    <t>Додаток до річного плану закупівель</t>
  </si>
  <si>
    <r>
      <t xml:space="preserve">на </t>
    </r>
    <r>
      <rPr>
        <b/>
        <u val="single"/>
        <sz val="11"/>
        <rFont val="Times New Roman"/>
        <family val="1"/>
      </rPr>
      <t>2015</t>
    </r>
    <r>
      <rPr>
        <b/>
        <sz val="11"/>
        <rFont val="Times New Roman"/>
        <family val="1"/>
      </rPr>
      <t xml:space="preserve"> рік</t>
    </r>
  </si>
  <si>
    <r>
      <t xml:space="preserve">Секретар комітету з конкурсних торгів ____________________ </t>
    </r>
    <r>
      <rPr>
        <u val="single"/>
        <sz val="9"/>
        <rFont val="Times New Roman"/>
        <family val="1"/>
      </rPr>
      <t>Л.В. Жигинас</t>
    </r>
  </si>
  <si>
    <t>44000,11 грн. (Сорок чотири тисячі грн. 11 коп.) з ПДВ</t>
  </si>
  <si>
    <t>5299,89 грн. (П`ять тисяч двісті дев`яносто дев`ять грн. 89 коп.) з ПДВ</t>
  </si>
  <si>
    <t xml:space="preserve">Очікувана вартість предмета закупівлі без урахування ПДВ є меншою сум, зазначених у частині 1 статті 2 Закону України "Про здійснення державних закупівель" від 10.04.2014р. №1197-VII </t>
  </si>
  <si>
    <t>Затверджений рішенням комітету з конкурсних торгів від 11.02.2015р. № б/н.</t>
  </si>
  <si>
    <t>Затверджений рішенням комітету з конкурсних торгів від 16.02.2015р. № б/н.</t>
  </si>
  <si>
    <t xml:space="preserve">37.00.1- Послуги каналізаційні( 37.00.11-00.00 - Видаляння та обробляння стічних вод) </t>
  </si>
  <si>
    <t>41.00.4 - Будування нежитлових будівель (нове будівництво, реконструкція, капітальний і поточні ремонти) (41.00.40-00.00 - Будування нежитлових будівель (нове будівництво, реконструкція, капітальний і поточні ремонти))</t>
  </si>
  <si>
    <t>12020,00 грн. (Дванадцять тисяч двадцять грн. 00 коп.) з ПДВ</t>
  </si>
  <si>
    <t>17.12.4 - Папір некрейдований</t>
  </si>
  <si>
    <t>3380,00 грн. (Три тисячі триста вісімдесят грн. 00 коп.) з ПДВ</t>
  </si>
  <si>
    <t>2200,00 грн. (Дві тисячі двісті грн. 00 коп.) з ПДВ</t>
  </si>
  <si>
    <t>503,55 грн. (П`ятсот три грн. 55 коп.) з ПДВ</t>
  </si>
  <si>
    <t>4050,00 грн. (Чотири тисячі п`ятдесят грн. 00 коп.) з ПДВ</t>
  </si>
  <si>
    <t>6000,00 грн. (Шість тисяч грн. 00 коп.) з ПДВ</t>
  </si>
  <si>
    <t>0,00 грн.</t>
  </si>
  <si>
    <t>10900,00 грн. (Десять тисяч дев`ятсот грн. 00 коп.) з ПДВ</t>
  </si>
  <si>
    <t>78586,00 грн. (Сімдесят вісім тисяч п`ятсот вісімдесят шість грн. 00 коп.) без ПДВ</t>
  </si>
  <si>
    <t>3000,79 грн. (Три тисячі грн. 79 коп.) з ПДВ</t>
  </si>
  <si>
    <t>Затверджений рішенням комітету з конкурсних торгів від 19.02.2015р. № б/н.</t>
  </si>
  <si>
    <r>
      <t xml:space="preserve">Заступник голови комітету з конкурсних торгів      </t>
    </r>
    <r>
      <rPr>
        <u val="single"/>
        <sz val="9"/>
        <rFont val="Times New Roman"/>
        <family val="1"/>
      </rPr>
      <t>Заступник начальника з економіки                         Супрун К.С.</t>
    </r>
  </si>
  <si>
    <t>(посада, прізвище, ініціали)</t>
  </si>
  <si>
    <t>(підпис)</t>
  </si>
  <si>
    <t>3956,80 грн. (Три тисячі дев`ятсот п`ятдесят шість грн. 80 коп.) з ПДВ</t>
  </si>
  <si>
    <t>5100,00 грн. (П`ять тисяч сто грн. 00 коп.) з ПДВ</t>
  </si>
  <si>
    <t>80.20.1- Послуги систем безпеки (80.20.10-00.00 - послуги систем безпеки)</t>
  </si>
  <si>
    <t>10000,00 грн. (Десять тисяч грн. 00 коп.) з ПДВ</t>
  </si>
  <si>
    <t>35.30.1 - Пара та гаряча вода; постачання пари та гарячої води (35.30.11-00.00 - пара та гаряча вода)</t>
  </si>
  <si>
    <t>499465,64 грн. (Чотириста дев`яносто дев`ять тисяч чотириста шістдесят п`ять грн. 64 коп.)  з ПДВ</t>
  </si>
  <si>
    <t>159800,00 грн. (Сто п`ятдесят дев`ять тисяч вісімсот грн. 00 коп.) з ПДВ</t>
  </si>
  <si>
    <t>36.00.1 - Вода природна (36.00.11-00.00 - вода питна)</t>
  </si>
  <si>
    <t>35.11.1 - Енергія електрична (35.11.10-00.00 - енергія електрична)</t>
  </si>
  <si>
    <t>35.22.1 - Розподіляння газоподібного палива трубопроводами (35.22.10-00.00 - розподіляння газоподібного палива трубопроводами)</t>
  </si>
  <si>
    <t>1900,00 грн. (Одна тисяча дев`ятсот грн. 00 коп.) з ПДВ</t>
  </si>
  <si>
    <t>187100,00 грн. (Сто вісімдесят сім тисяч сто грн. 00 коп.) з ПДВ</t>
  </si>
  <si>
    <t>50000,00 грн. (П`ятдесят тисяч  грн. 00 коп.) з ПДВ</t>
  </si>
  <si>
    <t>71043,13 грн. (Сімдесят одна тисяча сорок три грн. 13 коп.) з ПДВ</t>
  </si>
  <si>
    <t>4527,43 грн. (Чотири тисячі п`ятсот двадцять сім грн. 43 коп.) з ПДВ</t>
  </si>
  <si>
    <t>79398,75 грн. (Сімдесят дев`ять тисяч триста дев`яносто вісім грн. 75 коп.) з ПДВ</t>
  </si>
  <si>
    <t>Затверджений рішенням комітету з конкурсних торгів від  10.03.2015р. № б/н.</t>
  </si>
  <si>
    <t>33.14.1 - Ремонтування та технічне обслуговування іншого електричного устатковання</t>
  </si>
  <si>
    <t>Затверджений рішенням комітету з конкурсних торгів від  11.03.2015р. № б/н.</t>
  </si>
  <si>
    <t>1730,00 грн. (Одна тисяча сімсот тридцять грн. 00 коп.) без ПДВ</t>
  </si>
  <si>
    <t>10290,00 грн. (Десять тисяч двісті дев`яносто грн. 00 коп.) з ПДВ</t>
  </si>
  <si>
    <t>44043,31 грн. (Сорок чотири тисячі сорок три грн. 31коп.) з ПДВ</t>
  </si>
  <si>
    <t>Затверджений рішенням комітету з конкурсних торгів від  18.03.2015р. № б/н.</t>
  </si>
  <si>
    <t>2000,00 грн. (Дві тисячі грн. 00 коп.) без ПДВ</t>
  </si>
  <si>
    <t>62.02.3 - Послуги щодо технічної допомоги у сфері інформаційних технологій (62.02.30-00.00 Послуги щодо технічної допомоги у сфері інформаційних технологій)</t>
  </si>
  <si>
    <t>1639,00 грн. (Одна тисяча шістсот тридцять дев`ять грн. 00 коп.) з ПДВ</t>
  </si>
  <si>
    <t>21651,00 грн. (Двадцять одна тисяча шістсот п`ятдесят одна грн. 00 коп.) без ПДВ</t>
  </si>
  <si>
    <t>71.20.1 - Послуги щодо технічного випробовування й аналізування</t>
  </si>
  <si>
    <t>60000,00 грн. (Шістдесят тисяч грн. 00 коп.) з ПДВ</t>
  </si>
  <si>
    <t>листопад</t>
  </si>
  <si>
    <t>30000,00 грн. (Тридцять тисяч грн. 00 коп.) з ПДВ</t>
  </si>
  <si>
    <t>40000,00 грн. (Сорок тисяч грн. 00 коп.) з ПДВ</t>
  </si>
  <si>
    <t>Затверджений рішенням комітету з конкурсних торгів від  01.04.2015р. № б/н.</t>
  </si>
  <si>
    <t>19371,00 грн. (Дев`ятнадцять тисяч триста сімдесят одна грн. 00 коп.) з ПДВ</t>
  </si>
  <si>
    <t>3508,00 грн. (Три тисячі п`ятсот вісім грн. 00 коп.) з ПДВ</t>
  </si>
  <si>
    <t>121,00 грн. (Сто двадцять одна грн. 00 коп.) з ПДВ</t>
  </si>
  <si>
    <t>Затверджений рішенням комітету з конкурсних торгів від  30.03.2015р. № б/н.</t>
  </si>
  <si>
    <t>8100,00 грн. (Вісім тисяч сто грн. 00 коп.) з ПДВ</t>
  </si>
  <si>
    <t>16747,92 грн. (Шістнадцять тисяч сімсот сорок сім грн. 92 коп.) з ПДВ</t>
  </si>
  <si>
    <t>4118,83 грн. (Чотири тисячі сто вісімнадцять грн. 83 коп.) з ПДВ</t>
  </si>
  <si>
    <t>13200,00 грн. (Тринадцять тисяч двісті грн. 00 коп.)  без ПДВ</t>
  </si>
  <si>
    <t>5600,00 грн. (П`ять тисяч шістсот грн. 00 коп.) з ПДВ</t>
  </si>
  <si>
    <t>386,64 грн. (Триста вісімдесят шість грн. 64 коп.) з ПДВ</t>
  </si>
  <si>
    <t>2491,11 грн. (Дві тисячі чотириста дев`яносто одна грн. 11 коп.) з ПДВ</t>
  </si>
  <si>
    <t>4864,50 грн. (Чотири тисячі вісімсот шістдесят чотири грн. 50 коп.) з ПДВ</t>
  </si>
  <si>
    <t>березень квітень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</si>
</sst>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mmm/yyyy"/>
    <numFmt numFmtId="196" formatCode="[$-FC19]d\ mmmm\ yyyy\ &quot;г.&quot;"/>
  </numFmts>
  <fonts count="5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horizontal="left" vertical="center" wrapText="1" shrinkToFit="1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9.140625" style="6" customWidth="1"/>
    <col min="2" max="2" width="24.85156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7.5" customHeight="1">
      <c r="A16" s="7"/>
      <c r="B16" s="53" t="s">
        <v>59</v>
      </c>
      <c r="C16" s="29">
        <v>2240</v>
      </c>
      <c r="D16" s="31" t="s">
        <v>285</v>
      </c>
      <c r="E16" s="8"/>
      <c r="F16" s="8"/>
      <c r="G16" s="8"/>
      <c r="H16" s="8"/>
      <c r="I16" s="77" t="s">
        <v>129</v>
      </c>
      <c r="J16" s="8"/>
      <c r="K16" s="8" t="s">
        <v>128</v>
      </c>
      <c r="L16" s="52" t="s">
        <v>228</v>
      </c>
    </row>
    <row r="17" spans="1:12" ht="67.5" customHeight="1">
      <c r="A17" s="7"/>
      <c r="B17" s="53" t="s">
        <v>4</v>
      </c>
      <c r="C17" s="29">
        <v>2240</v>
      </c>
      <c r="D17" s="31" t="s">
        <v>286</v>
      </c>
      <c r="E17" s="8"/>
      <c r="F17" s="8"/>
      <c r="G17" s="8"/>
      <c r="H17" s="8"/>
      <c r="I17" s="77" t="s">
        <v>129</v>
      </c>
      <c r="J17" s="8"/>
      <c r="K17" s="8" t="s">
        <v>128</v>
      </c>
      <c r="L17" s="52" t="s">
        <v>228</v>
      </c>
    </row>
    <row r="18" spans="1:12" ht="34.5" customHeight="1">
      <c r="A18" s="7"/>
      <c r="B18" s="53" t="s">
        <v>60</v>
      </c>
      <c r="C18" s="29">
        <v>2240</v>
      </c>
      <c r="D18" s="101">
        <v>0</v>
      </c>
      <c r="E18" s="8"/>
      <c r="F18" s="8"/>
      <c r="G18" s="8"/>
      <c r="H18" s="8"/>
      <c r="I18" s="77" t="s">
        <v>129</v>
      </c>
      <c r="J18" s="8"/>
      <c r="K18" s="8" t="s">
        <v>129</v>
      </c>
      <c r="L18" s="52"/>
    </row>
    <row r="19" spans="1:12" ht="63" customHeight="1">
      <c r="A19" s="7"/>
      <c r="B19" s="76" t="s">
        <v>120</v>
      </c>
      <c r="C19" s="29">
        <v>2240</v>
      </c>
      <c r="D19" s="101">
        <v>0</v>
      </c>
      <c r="E19" s="8"/>
      <c r="F19" s="8"/>
      <c r="G19" s="10"/>
      <c r="H19" s="8"/>
      <c r="I19" s="77" t="s">
        <v>129</v>
      </c>
      <c r="J19" s="8"/>
      <c r="K19" s="8" t="s">
        <v>129</v>
      </c>
      <c r="L19" s="52"/>
    </row>
    <row r="20" spans="1:12" ht="71.25" customHeight="1">
      <c r="A20" s="7"/>
      <c r="B20" s="76" t="s">
        <v>71</v>
      </c>
      <c r="C20" s="29">
        <v>2240</v>
      </c>
      <c r="D20" s="31" t="s">
        <v>287</v>
      </c>
      <c r="E20" s="8"/>
      <c r="F20" s="8"/>
      <c r="G20" s="10"/>
      <c r="H20" s="8"/>
      <c r="I20" s="77" t="s">
        <v>129</v>
      </c>
      <c r="J20" s="8"/>
      <c r="K20" s="10" t="s">
        <v>32</v>
      </c>
      <c r="L20" s="52" t="s">
        <v>228</v>
      </c>
    </row>
    <row r="21" spans="1:12" ht="69" customHeight="1">
      <c r="A21" s="7"/>
      <c r="B21" s="72" t="s">
        <v>5</v>
      </c>
      <c r="C21" s="29">
        <v>2240</v>
      </c>
      <c r="D21" s="31" t="s">
        <v>288</v>
      </c>
      <c r="E21" s="8"/>
      <c r="F21" s="8"/>
      <c r="G21" s="10"/>
      <c r="H21" s="8"/>
      <c r="I21" s="77" t="s">
        <v>129</v>
      </c>
      <c r="J21" s="8"/>
      <c r="K21" s="10" t="s">
        <v>28</v>
      </c>
      <c r="L21" s="52" t="s">
        <v>228</v>
      </c>
    </row>
    <row r="22" spans="1:12" ht="33" customHeight="1">
      <c r="A22" s="7"/>
      <c r="B22" s="72" t="s">
        <v>121</v>
      </c>
      <c r="C22" s="29">
        <v>2240</v>
      </c>
      <c r="D22" s="101">
        <v>0</v>
      </c>
      <c r="E22" s="8"/>
      <c r="F22" s="8"/>
      <c r="G22" s="10"/>
      <c r="H22" s="8"/>
      <c r="I22" s="77" t="s">
        <v>129</v>
      </c>
      <c r="J22" s="8"/>
      <c r="K22" s="8" t="s">
        <v>129</v>
      </c>
      <c r="L22" s="52"/>
    </row>
    <row r="23" spans="1:12" ht="75" customHeight="1">
      <c r="A23" s="7"/>
      <c r="B23" s="72" t="s">
        <v>73</v>
      </c>
      <c r="C23" s="29">
        <v>2240</v>
      </c>
      <c r="D23" s="31" t="s">
        <v>289</v>
      </c>
      <c r="E23" s="8"/>
      <c r="F23" s="8"/>
      <c r="G23" s="10"/>
      <c r="H23" s="8"/>
      <c r="I23" s="77" t="s">
        <v>129</v>
      </c>
      <c r="J23" s="8"/>
      <c r="K23" s="10" t="s">
        <v>28</v>
      </c>
      <c r="L23" s="52" t="s">
        <v>228</v>
      </c>
    </row>
    <row r="24" spans="1:12" ht="72.75" customHeight="1">
      <c r="A24" s="7"/>
      <c r="B24" s="72" t="s">
        <v>74</v>
      </c>
      <c r="C24" s="29">
        <v>2240</v>
      </c>
      <c r="D24" s="31" t="s">
        <v>290</v>
      </c>
      <c r="E24" s="8"/>
      <c r="F24" s="8"/>
      <c r="G24" s="10"/>
      <c r="H24" s="8"/>
      <c r="I24" s="77" t="s">
        <v>129</v>
      </c>
      <c r="J24" s="8"/>
      <c r="K24" s="10" t="s">
        <v>30</v>
      </c>
      <c r="L24" s="52" t="s">
        <v>228</v>
      </c>
    </row>
    <row r="25" spans="1:12" ht="72.75" customHeight="1">
      <c r="A25" s="7"/>
      <c r="B25" s="72" t="s">
        <v>75</v>
      </c>
      <c r="C25" s="29">
        <v>2240</v>
      </c>
      <c r="D25" s="31" t="s">
        <v>291</v>
      </c>
      <c r="E25" s="8"/>
      <c r="F25" s="8"/>
      <c r="G25" s="10"/>
      <c r="H25" s="8"/>
      <c r="I25" s="77" t="s">
        <v>129</v>
      </c>
      <c r="J25" s="8"/>
      <c r="K25" s="10" t="s">
        <v>32</v>
      </c>
      <c r="L25" s="52" t="s">
        <v>228</v>
      </c>
    </row>
    <row r="26" spans="1:12" ht="72.75" customHeight="1">
      <c r="A26" s="7"/>
      <c r="B26" s="72" t="s">
        <v>76</v>
      </c>
      <c r="C26" s="29">
        <v>2240</v>
      </c>
      <c r="D26" s="31" t="s">
        <v>292</v>
      </c>
      <c r="E26" s="8"/>
      <c r="F26" s="8"/>
      <c r="G26" s="10"/>
      <c r="H26" s="8"/>
      <c r="I26" s="77" t="s">
        <v>129</v>
      </c>
      <c r="J26" s="8"/>
      <c r="K26" s="8" t="s">
        <v>293</v>
      </c>
      <c r="L26" s="52" t="s">
        <v>228</v>
      </c>
    </row>
    <row r="27" spans="1:12" ht="72.75" customHeight="1">
      <c r="A27" s="7"/>
      <c r="B27" s="72" t="s">
        <v>77</v>
      </c>
      <c r="C27" s="29">
        <v>2240</v>
      </c>
      <c r="D27" s="31" t="s">
        <v>0</v>
      </c>
      <c r="E27" s="8"/>
      <c r="F27" s="8"/>
      <c r="G27" s="10"/>
      <c r="H27" s="8"/>
      <c r="I27" s="77" t="s">
        <v>129</v>
      </c>
      <c r="J27" s="8"/>
      <c r="K27" s="10" t="s">
        <v>28</v>
      </c>
      <c r="L27" s="52" t="s">
        <v>228</v>
      </c>
    </row>
    <row r="28" spans="1:12" ht="18" customHeight="1">
      <c r="A28" s="7"/>
      <c r="B28" s="92" t="s">
        <v>284</v>
      </c>
      <c r="C28" s="93"/>
      <c r="D28" s="93"/>
      <c r="E28" s="94"/>
      <c r="F28" s="95"/>
      <c r="G28" s="96"/>
      <c r="H28" s="96"/>
      <c r="I28" s="97"/>
      <c r="J28" s="57"/>
      <c r="K28" s="7"/>
      <c r="L28" s="7"/>
    </row>
    <row r="29" spans="1:12" ht="18" customHeight="1">
      <c r="A29" s="7"/>
      <c r="B29" s="40"/>
      <c r="C29" s="54"/>
      <c r="D29" s="54"/>
      <c r="E29" s="55"/>
      <c r="F29" s="56"/>
      <c r="G29" s="57"/>
      <c r="H29" s="57"/>
      <c r="I29" s="78"/>
      <c r="J29" s="57"/>
      <c r="K29" s="7"/>
      <c r="L29" s="7"/>
    </row>
    <row r="30" spans="1:11" ht="18" customHeight="1">
      <c r="A30" s="7"/>
      <c r="B30" s="54"/>
      <c r="C30" s="54"/>
      <c r="D30" s="55"/>
      <c r="E30" s="56"/>
      <c r="F30" s="57"/>
      <c r="G30" s="57"/>
      <c r="H30" s="78"/>
      <c r="I30" s="57"/>
      <c r="J30" s="7"/>
      <c r="K30" s="7"/>
    </row>
    <row r="31" spans="2:11" ht="12.75">
      <c r="B31" s="54"/>
      <c r="C31" s="54"/>
      <c r="D31" s="55"/>
      <c r="E31" s="56"/>
      <c r="F31" s="57"/>
      <c r="G31" s="57"/>
      <c r="H31" s="78"/>
      <c r="I31" s="57"/>
      <c r="J31" s="7"/>
      <c r="K31" s="7"/>
    </row>
    <row r="32" spans="3:9" ht="12">
      <c r="C32" s="41"/>
      <c r="D32" s="42"/>
      <c r="E32" s="43"/>
      <c r="F32" s="7"/>
      <c r="G32" s="7"/>
      <c r="H32" s="7"/>
      <c r="I32" s="44"/>
    </row>
    <row r="33" spans="3:9" ht="12" customHeight="1">
      <c r="C33" s="41"/>
      <c r="D33" s="42"/>
      <c r="E33" s="43"/>
      <c r="F33" s="7"/>
      <c r="G33" s="7"/>
      <c r="H33" s="7"/>
      <c r="I33" s="44"/>
    </row>
    <row r="34" spans="2:11" ht="12" customHeight="1">
      <c r="B34" s="54"/>
      <c r="C34" s="54"/>
      <c r="D34" s="55"/>
      <c r="E34" s="56"/>
      <c r="F34" s="57"/>
      <c r="G34" s="57"/>
      <c r="H34" s="78"/>
      <c r="I34" s="57"/>
      <c r="J34" s="7"/>
      <c r="K34" s="7"/>
    </row>
    <row r="35" spans="3:9" ht="12" customHeight="1">
      <c r="C35" s="41"/>
      <c r="D35" s="42"/>
      <c r="E35" s="43"/>
      <c r="F35" s="7"/>
      <c r="G35" s="7"/>
      <c r="H35" s="7"/>
      <c r="I35" s="44"/>
    </row>
    <row r="36" spans="3:9" ht="19.5" customHeight="1">
      <c r="C36" s="41"/>
      <c r="D36" s="42"/>
      <c r="E36" s="43"/>
      <c r="F36" s="7"/>
      <c r="G36" s="7"/>
      <c r="H36" s="7"/>
      <c r="I36" s="44"/>
    </row>
    <row r="37" spans="2:16" ht="12.75" customHeight="1">
      <c r="B37" s="106" t="s">
        <v>133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3:16" ht="12">
      <c r="C38" s="6"/>
      <c r="D38" s="6"/>
      <c r="E38" s="1"/>
      <c r="F38" s="1"/>
      <c r="G38" s="5"/>
      <c r="H38" s="1"/>
      <c r="I38" s="1"/>
      <c r="J38" s="102"/>
      <c r="K38" s="102"/>
      <c r="L38" s="102"/>
      <c r="M38" s="1"/>
      <c r="N38" s="1"/>
      <c r="O38" s="1"/>
      <c r="P38" s="1"/>
    </row>
    <row r="39" spans="3:6" ht="12">
      <c r="C39" s="6"/>
      <c r="D39" s="6"/>
      <c r="E39" s="6"/>
      <c r="F39" s="45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spans="5:10" ht="12">
      <c r="E94" s="47"/>
      <c r="J94" s="49"/>
    </row>
    <row r="95" spans="5:10" ht="12">
      <c r="E95" s="47"/>
      <c r="J95" s="49"/>
    </row>
    <row r="96" spans="5:10" ht="12">
      <c r="E96" s="47"/>
      <c r="J96" s="49"/>
    </row>
    <row r="97" spans="5:10" ht="12">
      <c r="E97" s="47"/>
      <c r="J97" s="49"/>
    </row>
    <row r="98" spans="5:10" ht="12">
      <c r="E98" s="47"/>
      <c r="J98" s="49"/>
    </row>
    <row r="99" spans="5:10" ht="12">
      <c r="E99" s="47"/>
      <c r="J99" s="49"/>
    </row>
    <row r="100" spans="5:10" ht="12">
      <c r="E100" s="47"/>
      <c r="J100" s="49"/>
    </row>
    <row r="101" spans="5:10" ht="12">
      <c r="E101" s="47"/>
      <c r="J101" s="49"/>
    </row>
    <row r="102" spans="5:10" ht="12">
      <c r="E102" s="47"/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  <row r="177" ht="12">
      <c r="J177" s="49"/>
    </row>
    <row r="178" ht="12">
      <c r="J178" s="49"/>
    </row>
    <row r="179" ht="12">
      <c r="J179" s="49"/>
    </row>
    <row r="180" ht="12">
      <c r="J180" s="49"/>
    </row>
    <row r="181" ht="12">
      <c r="J181" s="49"/>
    </row>
    <row r="182" ht="12">
      <c r="J182" s="49"/>
    </row>
    <row r="183" ht="12">
      <c r="J183" s="49"/>
    </row>
    <row r="184" ht="12">
      <c r="J184" s="49"/>
    </row>
    <row r="185" ht="12">
      <c r="J185" s="49"/>
    </row>
  </sheetData>
  <sheetProtection/>
  <mergeCells count="17">
    <mergeCell ref="E14:E15"/>
    <mergeCell ref="F14:F15"/>
    <mergeCell ref="G14:I15"/>
    <mergeCell ref="D1:I1"/>
    <mergeCell ref="D2:I2"/>
    <mergeCell ref="D3:I3"/>
    <mergeCell ref="D4:I4"/>
    <mergeCell ref="J38:L38"/>
    <mergeCell ref="J14:J15"/>
    <mergeCell ref="K14:K15"/>
    <mergeCell ref="L14:L15"/>
    <mergeCell ref="B37:P37"/>
    <mergeCell ref="D5:I5"/>
    <mergeCell ref="D6:I6"/>
    <mergeCell ref="B14:B15"/>
    <mergeCell ref="C14:C15"/>
    <mergeCell ref="D14:D15"/>
  </mergeCells>
  <printOptions/>
  <pageMargins left="0" right="0" top="0.7874015748031497" bottom="0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00">
      <selection activeCell="K121" sqref="K121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7" ht="12"/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53.25" customHeight="1">
      <c r="A16" s="7"/>
      <c r="B16" s="30" t="s">
        <v>62</v>
      </c>
      <c r="C16" s="31">
        <v>2210</v>
      </c>
      <c r="D16" s="31" t="s">
        <v>135</v>
      </c>
      <c r="E16" s="8"/>
      <c r="F16" s="8"/>
      <c r="G16" s="10"/>
      <c r="H16" s="8"/>
      <c r="I16" s="77" t="s">
        <v>129</v>
      </c>
      <c r="J16" s="8"/>
      <c r="K16" s="12" t="s">
        <v>127</v>
      </c>
      <c r="L16" s="20" t="s">
        <v>67</v>
      </c>
    </row>
    <row r="17" spans="1:12" ht="48" customHeight="1">
      <c r="A17" s="7"/>
      <c r="B17" s="30" t="s">
        <v>81</v>
      </c>
      <c r="C17" s="31">
        <v>2210</v>
      </c>
      <c r="D17" s="31" t="s">
        <v>142</v>
      </c>
      <c r="E17" s="8"/>
      <c r="F17" s="8"/>
      <c r="G17" s="10"/>
      <c r="H17" s="8"/>
      <c r="I17" s="77" t="s">
        <v>129</v>
      </c>
      <c r="J17" s="8"/>
      <c r="K17" s="12" t="s">
        <v>128</v>
      </c>
      <c r="L17" s="20" t="s">
        <v>67</v>
      </c>
    </row>
    <row r="18" spans="1:12" ht="51" customHeight="1">
      <c r="A18" s="7"/>
      <c r="B18" s="30" t="s">
        <v>63</v>
      </c>
      <c r="C18" s="31">
        <v>2210</v>
      </c>
      <c r="D18" s="31" t="s">
        <v>143</v>
      </c>
      <c r="E18" s="8"/>
      <c r="F18" s="8"/>
      <c r="G18" s="10"/>
      <c r="H18" s="8"/>
      <c r="I18" s="77" t="s">
        <v>129</v>
      </c>
      <c r="J18" s="8"/>
      <c r="K18" s="12" t="s">
        <v>127</v>
      </c>
      <c r="L18" s="20" t="s">
        <v>67</v>
      </c>
    </row>
    <row r="19" spans="1:12" ht="50.25" customHeight="1">
      <c r="A19" s="7"/>
      <c r="B19" s="30" t="s">
        <v>131</v>
      </c>
      <c r="C19" s="31">
        <v>2210</v>
      </c>
      <c r="D19" s="31" t="s">
        <v>144</v>
      </c>
      <c r="E19" s="8"/>
      <c r="F19" s="8"/>
      <c r="G19" s="10"/>
      <c r="H19" s="8"/>
      <c r="I19" s="77" t="s">
        <v>129</v>
      </c>
      <c r="J19" s="8"/>
      <c r="K19" s="12" t="s">
        <v>127</v>
      </c>
      <c r="L19" s="20" t="s">
        <v>67</v>
      </c>
    </row>
    <row r="20" spans="1:12" ht="51" customHeight="1">
      <c r="A20" s="7"/>
      <c r="B20" s="53" t="s">
        <v>82</v>
      </c>
      <c r="C20" s="31">
        <v>2210</v>
      </c>
      <c r="D20" s="8" t="s">
        <v>145</v>
      </c>
      <c r="E20" s="8"/>
      <c r="F20" s="8"/>
      <c r="G20" s="10"/>
      <c r="H20" s="8"/>
      <c r="I20" s="77" t="s">
        <v>129</v>
      </c>
      <c r="J20" s="8"/>
      <c r="K20" s="12" t="s">
        <v>127</v>
      </c>
      <c r="L20" s="20" t="s">
        <v>67</v>
      </c>
    </row>
    <row r="21" spans="1:12" ht="50.25" customHeight="1">
      <c r="A21" s="7"/>
      <c r="B21" s="53" t="s">
        <v>64</v>
      </c>
      <c r="C21" s="31">
        <v>2210</v>
      </c>
      <c r="D21" s="8" t="s">
        <v>136</v>
      </c>
      <c r="E21" s="8"/>
      <c r="F21" s="8"/>
      <c r="G21" s="10"/>
      <c r="H21" s="8"/>
      <c r="I21" s="77" t="s">
        <v>129</v>
      </c>
      <c r="J21" s="8"/>
      <c r="K21" s="12" t="s">
        <v>127</v>
      </c>
      <c r="L21" s="20" t="s">
        <v>67</v>
      </c>
    </row>
    <row r="22" spans="1:12" ht="62.25" customHeight="1">
      <c r="A22" s="7"/>
      <c r="B22" s="23" t="s">
        <v>65</v>
      </c>
      <c r="C22" s="31">
        <v>2210</v>
      </c>
      <c r="D22" s="8" t="s">
        <v>137</v>
      </c>
      <c r="E22" s="8"/>
      <c r="F22" s="8"/>
      <c r="G22" s="10"/>
      <c r="H22" s="8"/>
      <c r="I22" s="77" t="s">
        <v>129</v>
      </c>
      <c r="J22" s="8"/>
      <c r="K22" s="12" t="s">
        <v>127</v>
      </c>
      <c r="L22" s="20" t="s">
        <v>67</v>
      </c>
    </row>
    <row r="23" spans="1:12" ht="51" customHeight="1">
      <c r="A23" s="7"/>
      <c r="B23" s="22" t="s">
        <v>83</v>
      </c>
      <c r="C23" s="31">
        <v>2210</v>
      </c>
      <c r="D23" s="8" t="s">
        <v>138</v>
      </c>
      <c r="E23" s="8"/>
      <c r="F23" s="8"/>
      <c r="G23" s="10"/>
      <c r="H23" s="8"/>
      <c r="I23" s="77" t="s">
        <v>129</v>
      </c>
      <c r="J23" s="8"/>
      <c r="K23" s="12" t="s">
        <v>128</v>
      </c>
      <c r="L23" s="20" t="s">
        <v>67</v>
      </c>
    </row>
    <row r="24" spans="1:12" ht="49.5" customHeight="1">
      <c r="A24" s="7"/>
      <c r="B24" s="23" t="s">
        <v>84</v>
      </c>
      <c r="C24" s="31">
        <v>2210</v>
      </c>
      <c r="D24" s="31" t="s">
        <v>146</v>
      </c>
      <c r="E24" s="8"/>
      <c r="F24" s="8"/>
      <c r="G24" s="10"/>
      <c r="H24" s="8"/>
      <c r="I24" s="77" t="s">
        <v>129</v>
      </c>
      <c r="J24" s="8"/>
      <c r="K24" s="12" t="s">
        <v>127</v>
      </c>
      <c r="L24" s="20" t="s">
        <v>67</v>
      </c>
    </row>
    <row r="25" spans="1:12" ht="51" customHeight="1">
      <c r="A25" s="7"/>
      <c r="B25" s="22" t="s">
        <v>85</v>
      </c>
      <c r="C25" s="31">
        <v>2210</v>
      </c>
      <c r="D25" s="8" t="s">
        <v>147</v>
      </c>
      <c r="E25" s="8"/>
      <c r="F25" s="8"/>
      <c r="G25" s="10"/>
      <c r="H25" s="8"/>
      <c r="I25" s="77" t="s">
        <v>129</v>
      </c>
      <c r="J25" s="8"/>
      <c r="K25" s="12" t="s">
        <v>127</v>
      </c>
      <c r="L25" s="20" t="s">
        <v>67</v>
      </c>
    </row>
    <row r="26" spans="1:12" ht="51.75" customHeight="1">
      <c r="A26" s="7"/>
      <c r="B26" s="23" t="s">
        <v>86</v>
      </c>
      <c r="C26" s="31">
        <v>2210</v>
      </c>
      <c r="D26" s="8" t="s">
        <v>148</v>
      </c>
      <c r="E26" s="8"/>
      <c r="F26" s="8"/>
      <c r="G26" s="10"/>
      <c r="H26" s="8"/>
      <c r="I26" s="77" t="s">
        <v>129</v>
      </c>
      <c r="J26" s="8"/>
      <c r="K26" s="12" t="s">
        <v>128</v>
      </c>
      <c r="L26" s="20" t="s">
        <v>67</v>
      </c>
    </row>
    <row r="27" spans="1:12" ht="52.5" customHeight="1">
      <c r="A27" s="7"/>
      <c r="B27" s="23" t="s">
        <v>87</v>
      </c>
      <c r="C27" s="31">
        <v>2210</v>
      </c>
      <c r="D27" s="8" t="s">
        <v>139</v>
      </c>
      <c r="E27" s="8"/>
      <c r="F27" s="8"/>
      <c r="G27" s="10"/>
      <c r="H27" s="8"/>
      <c r="I27" s="77" t="s">
        <v>129</v>
      </c>
      <c r="J27" s="8"/>
      <c r="K27" s="12" t="s">
        <v>128</v>
      </c>
      <c r="L27" s="20" t="s">
        <v>67</v>
      </c>
    </row>
    <row r="28" spans="1:12" ht="48.75" customHeight="1">
      <c r="A28" s="7"/>
      <c r="B28" s="22" t="s">
        <v>88</v>
      </c>
      <c r="C28" s="31">
        <v>2210</v>
      </c>
      <c r="D28" s="8" t="s">
        <v>149</v>
      </c>
      <c r="E28" s="8"/>
      <c r="F28" s="8"/>
      <c r="G28" s="10"/>
      <c r="H28" s="8"/>
      <c r="I28" s="77" t="s">
        <v>129</v>
      </c>
      <c r="J28" s="8"/>
      <c r="K28" s="12" t="s">
        <v>127</v>
      </c>
      <c r="L28" s="20" t="s">
        <v>67</v>
      </c>
    </row>
    <row r="29" spans="1:12" ht="50.25" customHeight="1">
      <c r="A29" s="7"/>
      <c r="B29" s="53" t="s">
        <v>66</v>
      </c>
      <c r="C29" s="31">
        <v>2210</v>
      </c>
      <c r="D29" s="8" t="s">
        <v>140</v>
      </c>
      <c r="E29" s="8"/>
      <c r="F29" s="8"/>
      <c r="G29" s="10"/>
      <c r="H29" s="8"/>
      <c r="I29" s="77" t="s">
        <v>129</v>
      </c>
      <c r="J29" s="8"/>
      <c r="K29" s="12" t="s">
        <v>128</v>
      </c>
      <c r="L29" s="20" t="s">
        <v>67</v>
      </c>
    </row>
    <row r="30" spans="1:12" ht="51" customHeight="1">
      <c r="A30" s="7"/>
      <c r="B30" s="53" t="s">
        <v>89</v>
      </c>
      <c r="C30" s="31">
        <v>2210</v>
      </c>
      <c r="D30" s="31" t="s">
        <v>150</v>
      </c>
      <c r="E30" s="8"/>
      <c r="F30" s="8"/>
      <c r="G30" s="10"/>
      <c r="H30" s="8"/>
      <c r="I30" s="77" t="s">
        <v>129</v>
      </c>
      <c r="J30" s="8"/>
      <c r="K30" s="12" t="s">
        <v>128</v>
      </c>
      <c r="L30" s="20" t="s">
        <v>67</v>
      </c>
    </row>
    <row r="31" spans="1:12" ht="48.75" customHeight="1">
      <c r="A31" s="7"/>
      <c r="B31" s="53" t="s">
        <v>90</v>
      </c>
      <c r="C31" s="31">
        <v>2210</v>
      </c>
      <c r="D31" s="31" t="s">
        <v>150</v>
      </c>
      <c r="E31" s="8"/>
      <c r="F31" s="8"/>
      <c r="G31" s="10"/>
      <c r="H31" s="8"/>
      <c r="I31" s="77" t="s">
        <v>129</v>
      </c>
      <c r="J31" s="8"/>
      <c r="K31" s="12" t="s">
        <v>128</v>
      </c>
      <c r="L31" s="20" t="s">
        <v>67</v>
      </c>
    </row>
    <row r="32" spans="1:12" ht="49.5" customHeight="1">
      <c r="A32" s="7"/>
      <c r="B32" s="53" t="s">
        <v>92</v>
      </c>
      <c r="C32" s="31">
        <v>2210</v>
      </c>
      <c r="D32" s="8" t="s">
        <v>151</v>
      </c>
      <c r="E32" s="8"/>
      <c r="F32" s="8"/>
      <c r="G32" s="10"/>
      <c r="H32" s="8"/>
      <c r="I32" s="77" t="s">
        <v>129</v>
      </c>
      <c r="J32" s="8"/>
      <c r="K32" s="12" t="s">
        <v>127</v>
      </c>
      <c r="L32" s="20" t="s">
        <v>67</v>
      </c>
    </row>
    <row r="33" spans="1:12" ht="27" customHeight="1">
      <c r="A33" s="7"/>
      <c r="B33" s="59" t="s">
        <v>93</v>
      </c>
      <c r="C33" s="31">
        <v>2210</v>
      </c>
      <c r="D33" s="9" t="s">
        <v>152</v>
      </c>
      <c r="E33" s="8"/>
      <c r="F33" s="8"/>
      <c r="G33" s="10"/>
      <c r="H33" s="8"/>
      <c r="I33" s="77" t="s">
        <v>129</v>
      </c>
      <c r="J33" s="8"/>
      <c r="K33" s="12" t="s">
        <v>127</v>
      </c>
      <c r="L33" s="20" t="s">
        <v>67</v>
      </c>
    </row>
    <row r="34" spans="1:12" ht="52.5" customHeight="1">
      <c r="A34" s="7"/>
      <c r="B34" s="28" t="s">
        <v>94</v>
      </c>
      <c r="C34" s="31">
        <v>2210</v>
      </c>
      <c r="D34" s="8" t="s">
        <v>148</v>
      </c>
      <c r="E34" s="8"/>
      <c r="F34" s="8"/>
      <c r="G34" s="10"/>
      <c r="H34" s="8"/>
      <c r="I34" s="77" t="s">
        <v>129</v>
      </c>
      <c r="J34" s="8"/>
      <c r="K34" s="12" t="s">
        <v>127</v>
      </c>
      <c r="L34" s="20" t="s">
        <v>67</v>
      </c>
    </row>
    <row r="35" spans="1:12" ht="54" customHeight="1">
      <c r="A35" s="7"/>
      <c r="B35" s="59" t="s">
        <v>96</v>
      </c>
      <c r="C35" s="31">
        <v>2210</v>
      </c>
      <c r="D35" s="8" t="s">
        <v>148</v>
      </c>
      <c r="E35" s="8"/>
      <c r="F35" s="8"/>
      <c r="G35" s="10"/>
      <c r="H35" s="8"/>
      <c r="I35" s="77" t="s">
        <v>129</v>
      </c>
      <c r="J35" s="8"/>
      <c r="K35" s="12" t="s">
        <v>128</v>
      </c>
      <c r="L35" s="20" t="s">
        <v>67</v>
      </c>
    </row>
    <row r="36" spans="1:12" ht="52.5" customHeight="1">
      <c r="A36" s="7"/>
      <c r="B36" s="80" t="s">
        <v>97</v>
      </c>
      <c r="C36" s="31">
        <v>2210</v>
      </c>
      <c r="D36" s="9" t="s">
        <v>141</v>
      </c>
      <c r="E36" s="8"/>
      <c r="F36" s="8"/>
      <c r="G36" s="10"/>
      <c r="H36" s="8"/>
      <c r="I36" s="77" t="s">
        <v>129</v>
      </c>
      <c r="J36" s="8"/>
      <c r="K36" s="12" t="s">
        <v>127</v>
      </c>
      <c r="L36" s="20" t="s">
        <v>67</v>
      </c>
    </row>
    <row r="37" spans="1:12" ht="43.5" customHeight="1">
      <c r="A37" s="7"/>
      <c r="B37" s="110" t="s">
        <v>36</v>
      </c>
      <c r="C37" s="111"/>
      <c r="D37" s="29" t="s">
        <v>153</v>
      </c>
      <c r="E37" s="15"/>
      <c r="F37" s="8"/>
      <c r="G37" s="10"/>
      <c r="H37" s="8"/>
      <c r="I37" s="77" t="s">
        <v>129</v>
      </c>
      <c r="J37" s="8"/>
      <c r="K37" s="12" t="s">
        <v>129</v>
      </c>
      <c r="L37" s="51" t="s">
        <v>129</v>
      </c>
    </row>
    <row r="38" spans="1:12" ht="50.25" customHeight="1">
      <c r="A38" s="7"/>
      <c r="B38" s="50" t="s">
        <v>99</v>
      </c>
      <c r="C38" s="81">
        <v>2220</v>
      </c>
      <c r="D38" s="31" t="s">
        <v>154</v>
      </c>
      <c r="E38" s="8"/>
      <c r="F38" s="8"/>
      <c r="G38" s="10"/>
      <c r="H38" s="8"/>
      <c r="I38" s="77" t="s">
        <v>129</v>
      </c>
      <c r="J38" s="8"/>
      <c r="K38" s="12" t="s">
        <v>128</v>
      </c>
      <c r="L38" s="20" t="s">
        <v>67</v>
      </c>
    </row>
    <row r="39" spans="1:12" ht="49.5" customHeight="1">
      <c r="A39" s="7"/>
      <c r="B39" s="50" t="s">
        <v>100</v>
      </c>
      <c r="C39" s="81">
        <v>2220</v>
      </c>
      <c r="D39" s="31" t="s">
        <v>158</v>
      </c>
      <c r="E39" s="8"/>
      <c r="F39" s="8"/>
      <c r="G39" s="10"/>
      <c r="H39" s="8"/>
      <c r="I39" s="77" t="s">
        <v>129</v>
      </c>
      <c r="J39" s="8"/>
      <c r="K39" s="12" t="s">
        <v>128</v>
      </c>
      <c r="L39" s="20" t="s">
        <v>67</v>
      </c>
    </row>
    <row r="40" spans="1:12" ht="51" customHeight="1">
      <c r="A40" s="7"/>
      <c r="B40" s="30" t="s">
        <v>101</v>
      </c>
      <c r="C40" s="81">
        <v>2220</v>
      </c>
      <c r="D40" s="31" t="s">
        <v>159</v>
      </c>
      <c r="E40" s="8"/>
      <c r="F40" s="8"/>
      <c r="G40" s="10"/>
      <c r="H40" s="8"/>
      <c r="I40" s="77" t="s">
        <v>129</v>
      </c>
      <c r="J40" s="8"/>
      <c r="K40" s="12" t="s">
        <v>128</v>
      </c>
      <c r="L40" s="20" t="s">
        <v>67</v>
      </c>
    </row>
    <row r="41" spans="1:12" ht="52.5" customHeight="1">
      <c r="A41" s="7"/>
      <c r="B41" s="50" t="s">
        <v>102</v>
      </c>
      <c r="C41" s="81">
        <v>2220</v>
      </c>
      <c r="D41" s="31" t="s">
        <v>160</v>
      </c>
      <c r="E41" s="8"/>
      <c r="F41" s="8"/>
      <c r="G41" s="10"/>
      <c r="H41" s="8"/>
      <c r="I41" s="77" t="s">
        <v>129</v>
      </c>
      <c r="J41" s="8"/>
      <c r="K41" s="12" t="s">
        <v>127</v>
      </c>
      <c r="L41" s="20" t="s">
        <v>67</v>
      </c>
    </row>
    <row r="42" spans="1:12" ht="63.75" customHeight="1">
      <c r="A42" s="7"/>
      <c r="B42" s="74" t="s">
        <v>103</v>
      </c>
      <c r="C42" s="81">
        <v>2220</v>
      </c>
      <c r="D42" s="31" t="s">
        <v>161</v>
      </c>
      <c r="E42" s="8"/>
      <c r="F42" s="8"/>
      <c r="G42" s="10"/>
      <c r="H42" s="8"/>
      <c r="I42" s="77" t="s">
        <v>129</v>
      </c>
      <c r="J42" s="8"/>
      <c r="K42" s="12" t="s">
        <v>127</v>
      </c>
      <c r="L42" s="20" t="s">
        <v>67</v>
      </c>
    </row>
    <row r="43" spans="1:12" ht="51.75" customHeight="1">
      <c r="A43" s="7"/>
      <c r="B43" s="74" t="s">
        <v>104</v>
      </c>
      <c r="C43" s="81">
        <v>2220</v>
      </c>
      <c r="D43" s="31" t="s">
        <v>162</v>
      </c>
      <c r="E43" s="8"/>
      <c r="F43" s="8"/>
      <c r="G43" s="10"/>
      <c r="H43" s="8"/>
      <c r="I43" s="77" t="s">
        <v>129</v>
      </c>
      <c r="J43" s="8"/>
      <c r="K43" s="12" t="s">
        <v>127</v>
      </c>
      <c r="L43" s="20" t="s">
        <v>67</v>
      </c>
    </row>
    <row r="44" spans="1:12" ht="49.5" customHeight="1">
      <c r="A44" s="7"/>
      <c r="B44" s="53" t="s">
        <v>105</v>
      </c>
      <c r="C44" s="81">
        <v>2220</v>
      </c>
      <c r="D44" s="31" t="s">
        <v>163</v>
      </c>
      <c r="E44" s="8"/>
      <c r="F44" s="8"/>
      <c r="G44" s="10"/>
      <c r="H44" s="8"/>
      <c r="I44" s="77" t="s">
        <v>129</v>
      </c>
      <c r="J44" s="8"/>
      <c r="K44" s="12" t="s">
        <v>127</v>
      </c>
      <c r="L44" s="20" t="s">
        <v>67</v>
      </c>
    </row>
    <row r="45" spans="1:12" ht="51.75" customHeight="1">
      <c r="A45" s="7"/>
      <c r="B45" s="74" t="s">
        <v>106</v>
      </c>
      <c r="C45" s="81">
        <v>2220</v>
      </c>
      <c r="D45" s="31" t="s">
        <v>164</v>
      </c>
      <c r="E45" s="8"/>
      <c r="F45" s="8"/>
      <c r="G45" s="10"/>
      <c r="H45" s="8"/>
      <c r="I45" s="77" t="s">
        <v>129</v>
      </c>
      <c r="J45" s="8"/>
      <c r="K45" s="12" t="s">
        <v>128</v>
      </c>
      <c r="L45" s="20" t="s">
        <v>67</v>
      </c>
    </row>
    <row r="46" spans="1:12" ht="50.25" customHeight="1">
      <c r="A46" s="7"/>
      <c r="B46" s="82" t="s">
        <v>107</v>
      </c>
      <c r="C46" s="81">
        <v>2220</v>
      </c>
      <c r="D46" s="31" t="s">
        <v>165</v>
      </c>
      <c r="E46" s="8"/>
      <c r="F46" s="8"/>
      <c r="G46" s="10"/>
      <c r="H46" s="8"/>
      <c r="I46" s="77" t="s">
        <v>129</v>
      </c>
      <c r="J46" s="8"/>
      <c r="K46" s="12" t="s">
        <v>127</v>
      </c>
      <c r="L46" s="20" t="s">
        <v>67</v>
      </c>
    </row>
    <row r="47" spans="1:12" ht="62.25" customHeight="1">
      <c r="A47" s="7"/>
      <c r="B47" s="28" t="s">
        <v>108</v>
      </c>
      <c r="C47" s="81">
        <v>2220</v>
      </c>
      <c r="D47" s="31" t="s">
        <v>166</v>
      </c>
      <c r="E47" s="8"/>
      <c r="F47" s="8"/>
      <c r="G47" s="10"/>
      <c r="H47" s="8"/>
      <c r="I47" s="77" t="s">
        <v>129</v>
      </c>
      <c r="J47" s="8"/>
      <c r="K47" s="12" t="s">
        <v>127</v>
      </c>
      <c r="L47" s="20" t="s">
        <v>67</v>
      </c>
    </row>
    <row r="48" spans="1:12" ht="50.25" customHeight="1">
      <c r="A48" s="7"/>
      <c r="B48" s="72" t="s">
        <v>109</v>
      </c>
      <c r="C48" s="81">
        <v>2220</v>
      </c>
      <c r="D48" s="31" t="s">
        <v>167</v>
      </c>
      <c r="E48" s="8"/>
      <c r="F48" s="8"/>
      <c r="G48" s="10"/>
      <c r="H48" s="8"/>
      <c r="I48" s="77" t="s">
        <v>129</v>
      </c>
      <c r="J48" s="8"/>
      <c r="K48" s="12" t="s">
        <v>127</v>
      </c>
      <c r="L48" s="20" t="s">
        <v>67</v>
      </c>
    </row>
    <row r="49" spans="1:12" ht="50.25" customHeight="1">
      <c r="A49" s="7"/>
      <c r="B49" s="74" t="s">
        <v>110</v>
      </c>
      <c r="C49" s="81">
        <v>2220</v>
      </c>
      <c r="D49" s="31" t="s">
        <v>155</v>
      </c>
      <c r="E49" s="8"/>
      <c r="F49" s="8"/>
      <c r="G49" s="10"/>
      <c r="H49" s="8"/>
      <c r="I49" s="77" t="s">
        <v>129</v>
      </c>
      <c r="J49" s="8"/>
      <c r="K49" s="12" t="s">
        <v>127</v>
      </c>
      <c r="L49" s="20" t="s">
        <v>67</v>
      </c>
    </row>
    <row r="50" spans="1:12" ht="50.25" customHeight="1">
      <c r="A50" s="7"/>
      <c r="B50" s="28" t="s">
        <v>111</v>
      </c>
      <c r="C50" s="81">
        <v>2220</v>
      </c>
      <c r="D50" s="31" t="s">
        <v>168</v>
      </c>
      <c r="E50" s="8"/>
      <c r="F50" s="8"/>
      <c r="G50" s="10"/>
      <c r="H50" s="8"/>
      <c r="I50" s="77" t="s">
        <v>129</v>
      </c>
      <c r="J50" s="8"/>
      <c r="K50" s="12" t="s">
        <v>128</v>
      </c>
      <c r="L50" s="20" t="s">
        <v>67</v>
      </c>
    </row>
    <row r="51" spans="1:12" ht="51" customHeight="1">
      <c r="A51" s="7"/>
      <c r="B51" s="76" t="s">
        <v>68</v>
      </c>
      <c r="C51" s="81">
        <v>2220</v>
      </c>
      <c r="D51" s="31" t="s">
        <v>169</v>
      </c>
      <c r="E51" s="8"/>
      <c r="F51" s="8"/>
      <c r="G51" s="10"/>
      <c r="H51" s="8"/>
      <c r="I51" s="77" t="s">
        <v>129</v>
      </c>
      <c r="J51" s="8"/>
      <c r="K51" s="12" t="s">
        <v>127</v>
      </c>
      <c r="L51" s="20" t="s">
        <v>67</v>
      </c>
    </row>
    <row r="52" spans="1:12" ht="52.5" customHeight="1">
      <c r="A52" s="7"/>
      <c r="B52" s="74" t="s">
        <v>112</v>
      </c>
      <c r="C52" s="81">
        <v>2220</v>
      </c>
      <c r="D52" s="31" t="s">
        <v>170</v>
      </c>
      <c r="E52" s="8"/>
      <c r="F52" s="8"/>
      <c r="G52" s="10"/>
      <c r="H52" s="8"/>
      <c r="I52" s="77" t="s">
        <v>129</v>
      </c>
      <c r="J52" s="8"/>
      <c r="K52" s="12" t="s">
        <v>128</v>
      </c>
      <c r="L52" s="20" t="s">
        <v>67</v>
      </c>
    </row>
    <row r="53" spans="1:12" ht="52.5" customHeight="1">
      <c r="A53" s="7"/>
      <c r="B53" s="74" t="s">
        <v>113</v>
      </c>
      <c r="C53" s="81">
        <v>2220</v>
      </c>
      <c r="D53" s="31" t="s">
        <v>171</v>
      </c>
      <c r="E53" s="8"/>
      <c r="F53" s="8"/>
      <c r="G53" s="10"/>
      <c r="H53" s="8"/>
      <c r="I53" s="77" t="s">
        <v>129</v>
      </c>
      <c r="J53" s="8"/>
      <c r="K53" s="12" t="s">
        <v>127</v>
      </c>
      <c r="L53" s="20" t="s">
        <v>67</v>
      </c>
    </row>
    <row r="54" spans="1:12" ht="49.5" customHeight="1">
      <c r="A54" s="7"/>
      <c r="B54" s="50" t="s">
        <v>69</v>
      </c>
      <c r="C54" s="81">
        <v>2220</v>
      </c>
      <c r="D54" s="31" t="s">
        <v>156</v>
      </c>
      <c r="E54" s="8"/>
      <c r="F54" s="8"/>
      <c r="G54" s="10"/>
      <c r="H54" s="8"/>
      <c r="I54" s="77" t="s">
        <v>129</v>
      </c>
      <c r="J54" s="8"/>
      <c r="K54" s="12" t="s">
        <v>127</v>
      </c>
      <c r="L54" s="20" t="s">
        <v>67</v>
      </c>
    </row>
    <row r="55" spans="1:12" ht="74.25" customHeight="1">
      <c r="A55" s="7"/>
      <c r="B55" s="28" t="s">
        <v>114</v>
      </c>
      <c r="C55" s="81">
        <v>2220</v>
      </c>
      <c r="D55" s="31" t="s">
        <v>172</v>
      </c>
      <c r="E55" s="8"/>
      <c r="F55" s="8"/>
      <c r="G55" s="10"/>
      <c r="H55" s="8"/>
      <c r="I55" s="77" t="s">
        <v>129</v>
      </c>
      <c r="J55" s="8"/>
      <c r="K55" s="12" t="s">
        <v>127</v>
      </c>
      <c r="L55" s="20" t="s">
        <v>67</v>
      </c>
    </row>
    <row r="56" spans="1:12" ht="48.75" customHeight="1">
      <c r="A56" s="7"/>
      <c r="B56" s="28" t="s">
        <v>115</v>
      </c>
      <c r="C56" s="81">
        <v>2220</v>
      </c>
      <c r="D56" s="31" t="s">
        <v>173</v>
      </c>
      <c r="E56" s="8"/>
      <c r="F56" s="8"/>
      <c r="G56" s="10"/>
      <c r="H56" s="8"/>
      <c r="I56" s="77" t="s">
        <v>129</v>
      </c>
      <c r="J56" s="8"/>
      <c r="K56" s="12" t="s">
        <v>127</v>
      </c>
      <c r="L56" s="20" t="s">
        <v>67</v>
      </c>
    </row>
    <row r="57" spans="1:12" ht="52.5" customHeight="1">
      <c r="A57" s="7"/>
      <c r="B57" s="28" t="s">
        <v>1</v>
      </c>
      <c r="C57" s="81">
        <v>2220</v>
      </c>
      <c r="D57" s="31" t="s">
        <v>157</v>
      </c>
      <c r="E57" s="8"/>
      <c r="F57" s="8"/>
      <c r="G57" s="10"/>
      <c r="H57" s="8"/>
      <c r="I57" s="77" t="s">
        <v>129</v>
      </c>
      <c r="J57" s="8"/>
      <c r="K57" s="12" t="s">
        <v>127</v>
      </c>
      <c r="L57" s="20" t="s">
        <v>67</v>
      </c>
    </row>
    <row r="58" spans="1:12" ht="55.5" customHeight="1">
      <c r="A58" s="7"/>
      <c r="B58" s="28" t="s">
        <v>116</v>
      </c>
      <c r="C58" s="81">
        <v>2220</v>
      </c>
      <c r="D58" s="31" t="s">
        <v>174</v>
      </c>
      <c r="E58" s="8"/>
      <c r="F58" s="8"/>
      <c r="G58" s="10"/>
      <c r="H58" s="8"/>
      <c r="I58" s="77" t="s">
        <v>129</v>
      </c>
      <c r="J58" s="8"/>
      <c r="K58" s="12" t="s">
        <v>128</v>
      </c>
      <c r="L58" s="20" t="s">
        <v>67</v>
      </c>
    </row>
    <row r="59" spans="1:12" ht="51" customHeight="1">
      <c r="A59" s="7"/>
      <c r="B59" s="79" t="s">
        <v>117</v>
      </c>
      <c r="C59" s="81">
        <v>2220</v>
      </c>
      <c r="D59" s="31" t="s">
        <v>175</v>
      </c>
      <c r="E59" s="8"/>
      <c r="F59" s="8"/>
      <c r="G59" s="10"/>
      <c r="H59" s="8"/>
      <c r="I59" s="77" t="s">
        <v>129</v>
      </c>
      <c r="J59" s="8"/>
      <c r="K59" s="12" t="s">
        <v>127</v>
      </c>
      <c r="L59" s="20" t="s">
        <v>67</v>
      </c>
    </row>
    <row r="60" spans="1:12" ht="51" customHeight="1">
      <c r="A60" s="7"/>
      <c r="B60" s="72" t="s">
        <v>118</v>
      </c>
      <c r="C60" s="81">
        <v>2220</v>
      </c>
      <c r="D60" s="29" t="s">
        <v>176</v>
      </c>
      <c r="E60" s="8"/>
      <c r="F60" s="8"/>
      <c r="G60" s="10"/>
      <c r="H60" s="8"/>
      <c r="I60" s="77" t="s">
        <v>129</v>
      </c>
      <c r="J60" s="8"/>
      <c r="K60" s="12" t="s">
        <v>127</v>
      </c>
      <c r="L60" s="20" t="s">
        <v>67</v>
      </c>
    </row>
    <row r="61" spans="1:12" ht="52.5" customHeight="1">
      <c r="A61" s="7"/>
      <c r="B61" s="72" t="s">
        <v>119</v>
      </c>
      <c r="C61" s="81">
        <v>2220</v>
      </c>
      <c r="D61" s="31" t="s">
        <v>177</v>
      </c>
      <c r="E61" s="8"/>
      <c r="F61" s="8"/>
      <c r="G61" s="10"/>
      <c r="H61" s="8"/>
      <c r="I61" s="77" t="s">
        <v>129</v>
      </c>
      <c r="J61" s="8"/>
      <c r="K61" s="12" t="s">
        <v>128</v>
      </c>
      <c r="L61" s="20" t="s">
        <v>67</v>
      </c>
    </row>
    <row r="62" spans="1:12" ht="42" customHeight="1">
      <c r="A62" s="7"/>
      <c r="B62" s="110" t="s">
        <v>37</v>
      </c>
      <c r="C62" s="111"/>
      <c r="D62" s="29" t="s">
        <v>178</v>
      </c>
      <c r="E62" s="8"/>
      <c r="F62" s="8"/>
      <c r="G62" s="10"/>
      <c r="H62" s="8"/>
      <c r="I62" s="77" t="s">
        <v>129</v>
      </c>
      <c r="J62" s="8"/>
      <c r="K62" s="12" t="s">
        <v>129</v>
      </c>
      <c r="L62" s="51" t="s">
        <v>129</v>
      </c>
    </row>
    <row r="63" spans="1:12" ht="56.25" customHeight="1">
      <c r="A63" s="7"/>
      <c r="B63" s="72" t="s">
        <v>2</v>
      </c>
      <c r="C63" s="8">
        <v>2230</v>
      </c>
      <c r="D63" s="8" t="s">
        <v>179</v>
      </c>
      <c r="E63" s="8"/>
      <c r="F63" s="8"/>
      <c r="G63" s="10"/>
      <c r="H63" s="8"/>
      <c r="I63" s="77" t="s">
        <v>129</v>
      </c>
      <c r="J63" s="8"/>
      <c r="K63" s="12" t="s">
        <v>32</v>
      </c>
      <c r="L63" s="20" t="s">
        <v>67</v>
      </c>
    </row>
    <row r="64" spans="1:12" ht="40.5" customHeight="1">
      <c r="A64" s="7"/>
      <c r="B64" s="110" t="s">
        <v>38</v>
      </c>
      <c r="C64" s="111"/>
      <c r="D64" s="31" t="s">
        <v>180</v>
      </c>
      <c r="E64" s="8"/>
      <c r="F64" s="8"/>
      <c r="G64" s="10"/>
      <c r="H64" s="8"/>
      <c r="I64" s="77" t="s">
        <v>129</v>
      </c>
      <c r="J64" s="8"/>
      <c r="K64" s="12" t="s">
        <v>129</v>
      </c>
      <c r="L64" s="51" t="s">
        <v>129</v>
      </c>
    </row>
    <row r="65" spans="1:12" ht="56.25" customHeight="1">
      <c r="A65" s="7"/>
      <c r="B65" s="34" t="s">
        <v>70</v>
      </c>
      <c r="C65" s="31">
        <v>2240</v>
      </c>
      <c r="D65" s="31" t="s">
        <v>182</v>
      </c>
      <c r="E65" s="8"/>
      <c r="F65" s="8"/>
      <c r="G65" s="10"/>
      <c r="H65" s="8"/>
      <c r="I65" s="77" t="s">
        <v>129</v>
      </c>
      <c r="J65" s="8"/>
      <c r="K65" s="12" t="s">
        <v>32</v>
      </c>
      <c r="L65" s="20" t="s">
        <v>67</v>
      </c>
    </row>
    <row r="66" spans="1:12" ht="55.5" customHeight="1">
      <c r="A66" s="7"/>
      <c r="B66" s="26" t="s">
        <v>3</v>
      </c>
      <c r="C66" s="31">
        <v>2240</v>
      </c>
      <c r="D66" s="31" t="s">
        <v>181</v>
      </c>
      <c r="E66" s="8"/>
      <c r="F66" s="8"/>
      <c r="G66" s="10"/>
      <c r="H66" s="8"/>
      <c r="I66" s="77" t="s">
        <v>129</v>
      </c>
      <c r="J66" s="8"/>
      <c r="K66" s="12" t="s">
        <v>32</v>
      </c>
      <c r="L66" s="20" t="s">
        <v>67</v>
      </c>
    </row>
    <row r="67" spans="1:12" ht="57" customHeight="1">
      <c r="A67" s="7"/>
      <c r="B67" s="72" t="s">
        <v>58</v>
      </c>
      <c r="C67" s="31">
        <v>2240</v>
      </c>
      <c r="D67" s="31" t="s">
        <v>183</v>
      </c>
      <c r="E67" s="8"/>
      <c r="F67" s="8"/>
      <c r="G67" s="10"/>
      <c r="H67" s="8"/>
      <c r="I67" s="77" t="s">
        <v>129</v>
      </c>
      <c r="J67" s="8"/>
      <c r="K67" s="12" t="s">
        <v>127</v>
      </c>
      <c r="L67" s="20" t="s">
        <v>67</v>
      </c>
    </row>
    <row r="68" spans="1:12" ht="51.75" customHeight="1">
      <c r="A68" s="7"/>
      <c r="B68" s="26" t="s">
        <v>59</v>
      </c>
      <c r="C68" s="31">
        <v>2240</v>
      </c>
      <c r="D68" s="31" t="s">
        <v>184</v>
      </c>
      <c r="E68" s="18"/>
      <c r="F68" s="19"/>
      <c r="G68" s="21"/>
      <c r="H68" s="21"/>
      <c r="I68" s="77" t="s">
        <v>129</v>
      </c>
      <c r="J68" s="21"/>
      <c r="K68" s="12" t="s">
        <v>32</v>
      </c>
      <c r="L68" s="20" t="s">
        <v>67</v>
      </c>
    </row>
    <row r="69" spans="1:12" ht="50.25" customHeight="1">
      <c r="A69" s="7"/>
      <c r="B69" s="28" t="s">
        <v>4</v>
      </c>
      <c r="C69" s="31">
        <v>2240</v>
      </c>
      <c r="D69" s="31" t="s">
        <v>185</v>
      </c>
      <c r="E69" s="18"/>
      <c r="F69" s="19"/>
      <c r="G69" s="21"/>
      <c r="H69" s="21"/>
      <c r="I69" s="77" t="s">
        <v>129</v>
      </c>
      <c r="J69" s="21"/>
      <c r="K69" s="12" t="s">
        <v>32</v>
      </c>
      <c r="L69" s="20" t="s">
        <v>67</v>
      </c>
    </row>
    <row r="70" spans="1:12" ht="50.25" customHeight="1">
      <c r="A70" s="7"/>
      <c r="B70" s="72" t="s">
        <v>60</v>
      </c>
      <c r="C70" s="31">
        <v>2240</v>
      </c>
      <c r="D70" s="31" t="s">
        <v>186</v>
      </c>
      <c r="E70" s="18"/>
      <c r="F70" s="19"/>
      <c r="G70" s="21"/>
      <c r="H70" s="21"/>
      <c r="I70" s="77" t="s">
        <v>129</v>
      </c>
      <c r="J70" s="21"/>
      <c r="K70" s="12" t="s">
        <v>127</v>
      </c>
      <c r="L70" s="20" t="s">
        <v>67</v>
      </c>
    </row>
    <row r="71" spans="1:12" ht="60.75" customHeight="1">
      <c r="A71" s="7"/>
      <c r="B71" s="59" t="s">
        <v>120</v>
      </c>
      <c r="C71" s="31">
        <v>2240</v>
      </c>
      <c r="D71" s="31" t="s">
        <v>159</v>
      </c>
      <c r="E71" s="18"/>
      <c r="F71" s="19"/>
      <c r="G71" s="21"/>
      <c r="H71" s="21"/>
      <c r="I71" s="77" t="s">
        <v>129</v>
      </c>
      <c r="J71" s="21"/>
      <c r="K71" s="12" t="s">
        <v>128</v>
      </c>
      <c r="L71" s="20" t="s">
        <v>67</v>
      </c>
    </row>
    <row r="72" spans="1:12" ht="51" customHeight="1">
      <c r="A72" s="7"/>
      <c r="B72" s="53" t="s">
        <v>71</v>
      </c>
      <c r="C72" s="31">
        <v>2240</v>
      </c>
      <c r="D72" s="31" t="s">
        <v>187</v>
      </c>
      <c r="E72" s="18"/>
      <c r="F72" s="19"/>
      <c r="G72" s="21"/>
      <c r="H72" s="21"/>
      <c r="I72" s="77" t="s">
        <v>129</v>
      </c>
      <c r="J72" s="21"/>
      <c r="K72" s="12" t="s">
        <v>32</v>
      </c>
      <c r="L72" s="20" t="s">
        <v>67</v>
      </c>
    </row>
    <row r="73" spans="1:12" ht="64.5" customHeight="1">
      <c r="A73" s="7"/>
      <c r="B73" s="26" t="s">
        <v>5</v>
      </c>
      <c r="C73" s="31">
        <v>2240</v>
      </c>
      <c r="D73" s="31" t="s">
        <v>188</v>
      </c>
      <c r="E73" s="18"/>
      <c r="F73" s="19"/>
      <c r="G73" s="21"/>
      <c r="H73" s="21"/>
      <c r="I73" s="77" t="s">
        <v>129</v>
      </c>
      <c r="J73" s="21"/>
      <c r="K73" s="12" t="s">
        <v>32</v>
      </c>
      <c r="L73" s="20" t="s">
        <v>67</v>
      </c>
    </row>
    <row r="74" spans="1:12" ht="49.5" customHeight="1">
      <c r="A74" s="7"/>
      <c r="B74" s="72" t="s">
        <v>121</v>
      </c>
      <c r="C74" s="31">
        <v>2240</v>
      </c>
      <c r="D74" s="31" t="s">
        <v>151</v>
      </c>
      <c r="E74" s="18"/>
      <c r="F74" s="19"/>
      <c r="G74" s="21"/>
      <c r="H74" s="21"/>
      <c r="I74" s="77" t="s">
        <v>129</v>
      </c>
      <c r="J74" s="21"/>
      <c r="K74" s="12" t="s">
        <v>128</v>
      </c>
      <c r="L74" s="20" t="s">
        <v>67</v>
      </c>
    </row>
    <row r="75" spans="1:12" ht="63.75" customHeight="1">
      <c r="A75" s="7"/>
      <c r="B75" s="71" t="s">
        <v>61</v>
      </c>
      <c r="C75" s="31">
        <v>2240</v>
      </c>
      <c r="D75" s="31" t="s">
        <v>179</v>
      </c>
      <c r="E75" s="18"/>
      <c r="F75" s="19"/>
      <c r="G75" s="21"/>
      <c r="H75" s="21"/>
      <c r="I75" s="77" t="s">
        <v>129</v>
      </c>
      <c r="J75" s="21"/>
      <c r="K75" s="12" t="s">
        <v>32</v>
      </c>
      <c r="L75" s="20" t="s">
        <v>67</v>
      </c>
    </row>
    <row r="76" spans="1:12" ht="49.5" customHeight="1">
      <c r="A76" s="7"/>
      <c r="B76" s="71" t="s">
        <v>72</v>
      </c>
      <c r="C76" s="31">
        <v>2240</v>
      </c>
      <c r="D76" s="31" t="s">
        <v>189</v>
      </c>
      <c r="E76" s="18"/>
      <c r="F76" s="19"/>
      <c r="G76" s="21"/>
      <c r="H76" s="21"/>
      <c r="I76" s="77" t="s">
        <v>129</v>
      </c>
      <c r="J76" s="21"/>
      <c r="K76" s="12" t="s">
        <v>32</v>
      </c>
      <c r="L76" s="20" t="s">
        <v>67</v>
      </c>
    </row>
    <row r="77" spans="1:12" ht="50.25" customHeight="1">
      <c r="A77" s="7"/>
      <c r="B77" s="75" t="s">
        <v>122</v>
      </c>
      <c r="C77" s="31">
        <v>2240</v>
      </c>
      <c r="D77" s="31" t="s">
        <v>190</v>
      </c>
      <c r="E77" s="18"/>
      <c r="F77" s="19"/>
      <c r="G77" s="21"/>
      <c r="H77" s="21"/>
      <c r="I77" s="77" t="s">
        <v>129</v>
      </c>
      <c r="J77" s="21"/>
      <c r="K77" s="12" t="s">
        <v>32</v>
      </c>
      <c r="L77" s="20" t="s">
        <v>67</v>
      </c>
    </row>
    <row r="78" spans="1:12" ht="51.75" customHeight="1">
      <c r="A78" s="7"/>
      <c r="B78" s="71" t="s">
        <v>73</v>
      </c>
      <c r="C78" s="31">
        <v>2240</v>
      </c>
      <c r="D78" s="31" t="s">
        <v>191</v>
      </c>
      <c r="E78" s="18"/>
      <c r="F78" s="19"/>
      <c r="G78" s="21"/>
      <c r="H78" s="21"/>
      <c r="I78" s="77" t="s">
        <v>129</v>
      </c>
      <c r="J78" s="21"/>
      <c r="K78" s="12" t="s">
        <v>32</v>
      </c>
      <c r="L78" s="20" t="s">
        <v>67</v>
      </c>
    </row>
    <row r="79" spans="1:12" ht="52.5" customHeight="1">
      <c r="A79" s="7"/>
      <c r="B79" s="59" t="s">
        <v>123</v>
      </c>
      <c r="C79" s="31">
        <v>2240</v>
      </c>
      <c r="D79" s="31" t="s">
        <v>192</v>
      </c>
      <c r="E79" s="18"/>
      <c r="F79" s="19"/>
      <c r="G79" s="21"/>
      <c r="H79" s="21"/>
      <c r="I79" s="77" t="s">
        <v>129</v>
      </c>
      <c r="J79" s="21"/>
      <c r="K79" s="12" t="s">
        <v>127</v>
      </c>
      <c r="L79" s="20" t="s">
        <v>67</v>
      </c>
    </row>
    <row r="80" spans="1:12" ht="99" customHeight="1">
      <c r="A80" s="7"/>
      <c r="B80" s="75" t="s">
        <v>124</v>
      </c>
      <c r="C80" s="31">
        <v>2240</v>
      </c>
      <c r="D80" s="31" t="s">
        <v>193</v>
      </c>
      <c r="E80" s="18"/>
      <c r="F80" s="19"/>
      <c r="G80" s="21"/>
      <c r="H80" s="21"/>
      <c r="I80" s="77" t="s">
        <v>129</v>
      </c>
      <c r="J80" s="21"/>
      <c r="K80" s="12" t="s">
        <v>32</v>
      </c>
      <c r="L80" s="20" t="s">
        <v>67</v>
      </c>
    </row>
    <row r="81" spans="1:12" ht="56.25" customHeight="1">
      <c r="A81" s="7"/>
      <c r="B81" s="83" t="s">
        <v>125</v>
      </c>
      <c r="C81" s="31">
        <v>2240</v>
      </c>
      <c r="D81" s="31" t="s">
        <v>194</v>
      </c>
      <c r="E81" s="18"/>
      <c r="F81" s="19"/>
      <c r="G81" s="21"/>
      <c r="H81" s="21"/>
      <c r="I81" s="77" t="s">
        <v>129</v>
      </c>
      <c r="J81" s="21"/>
      <c r="K81" s="12" t="s">
        <v>32</v>
      </c>
      <c r="L81" s="20" t="s">
        <v>67</v>
      </c>
    </row>
    <row r="82" spans="1:12" ht="52.5" customHeight="1">
      <c r="A82" s="7"/>
      <c r="B82" s="84" t="s">
        <v>74</v>
      </c>
      <c r="C82" s="31">
        <v>2240</v>
      </c>
      <c r="D82" s="31" t="s">
        <v>195</v>
      </c>
      <c r="E82" s="18"/>
      <c r="F82" s="19"/>
      <c r="G82" s="21"/>
      <c r="H82" s="21"/>
      <c r="I82" s="77" t="s">
        <v>129</v>
      </c>
      <c r="J82" s="21"/>
      <c r="K82" s="12" t="s">
        <v>127</v>
      </c>
      <c r="L82" s="20" t="s">
        <v>67</v>
      </c>
    </row>
    <row r="83" spans="1:12" ht="51" customHeight="1">
      <c r="A83" s="7"/>
      <c r="B83" s="85" t="s">
        <v>75</v>
      </c>
      <c r="C83" s="31">
        <v>2240</v>
      </c>
      <c r="D83" s="31" t="s">
        <v>166</v>
      </c>
      <c r="E83" s="18"/>
      <c r="F83" s="19"/>
      <c r="G83" s="21"/>
      <c r="H83" s="21"/>
      <c r="I83" s="77" t="s">
        <v>129</v>
      </c>
      <c r="J83" s="21"/>
      <c r="K83" s="12" t="s">
        <v>32</v>
      </c>
      <c r="L83" s="20" t="s">
        <v>67</v>
      </c>
    </row>
    <row r="84" spans="1:12" ht="48.75" customHeight="1">
      <c r="A84" s="7"/>
      <c r="B84" s="86" t="s">
        <v>76</v>
      </c>
      <c r="C84" s="31">
        <v>2240</v>
      </c>
      <c r="D84" s="31" t="s">
        <v>196</v>
      </c>
      <c r="E84" s="18"/>
      <c r="F84" s="19"/>
      <c r="G84" s="21"/>
      <c r="H84" s="21"/>
      <c r="I84" s="77" t="s">
        <v>129</v>
      </c>
      <c r="J84" s="21"/>
      <c r="K84" s="12" t="s">
        <v>32</v>
      </c>
      <c r="L84" s="20" t="s">
        <v>67</v>
      </c>
    </row>
    <row r="85" spans="1:12" ht="52.5" customHeight="1">
      <c r="A85" s="7"/>
      <c r="B85" s="53" t="s">
        <v>6</v>
      </c>
      <c r="C85" s="31">
        <v>2240</v>
      </c>
      <c r="D85" s="31" t="s">
        <v>197</v>
      </c>
      <c r="E85" s="18"/>
      <c r="F85" s="19"/>
      <c r="G85" s="21"/>
      <c r="H85" s="21"/>
      <c r="I85" s="77" t="s">
        <v>129</v>
      </c>
      <c r="J85" s="21"/>
      <c r="K85" s="12" t="s">
        <v>32</v>
      </c>
      <c r="L85" s="20" t="s">
        <v>67</v>
      </c>
    </row>
    <row r="86" spans="1:12" ht="48.75" customHeight="1">
      <c r="A86" s="7"/>
      <c r="B86" s="58" t="s">
        <v>77</v>
      </c>
      <c r="C86" s="31">
        <v>2240</v>
      </c>
      <c r="D86" s="31" t="s">
        <v>198</v>
      </c>
      <c r="E86" s="18"/>
      <c r="F86" s="19"/>
      <c r="G86" s="21"/>
      <c r="H86" s="21"/>
      <c r="I86" s="77" t="s">
        <v>129</v>
      </c>
      <c r="J86" s="21"/>
      <c r="K86" s="12" t="s">
        <v>127</v>
      </c>
      <c r="L86" s="20" t="s">
        <v>67</v>
      </c>
    </row>
    <row r="87" spans="1:12" ht="45" customHeight="1">
      <c r="A87" s="7"/>
      <c r="B87" s="110" t="s">
        <v>39</v>
      </c>
      <c r="C87" s="111"/>
      <c r="D87" s="29" t="s">
        <v>199</v>
      </c>
      <c r="E87" s="18"/>
      <c r="F87" s="19"/>
      <c r="G87" s="21"/>
      <c r="H87" s="21"/>
      <c r="I87" s="77" t="s">
        <v>129</v>
      </c>
      <c r="J87" s="77" t="s">
        <v>129</v>
      </c>
      <c r="K87" s="77" t="s">
        <v>129</v>
      </c>
      <c r="L87" s="77" t="s">
        <v>129</v>
      </c>
    </row>
    <row r="88" spans="1:12" ht="51" customHeight="1">
      <c r="A88" s="7"/>
      <c r="B88" s="85" t="s">
        <v>126</v>
      </c>
      <c r="C88" s="31">
        <v>2250</v>
      </c>
      <c r="D88" s="31" t="s">
        <v>200</v>
      </c>
      <c r="E88" s="18"/>
      <c r="F88" s="19"/>
      <c r="G88" s="21"/>
      <c r="H88" s="21"/>
      <c r="I88" s="77" t="s">
        <v>129</v>
      </c>
      <c r="J88" s="21"/>
      <c r="K88" s="12" t="s">
        <v>127</v>
      </c>
      <c r="L88" s="20" t="s">
        <v>67</v>
      </c>
    </row>
    <row r="89" spans="1:12" ht="39.75" customHeight="1">
      <c r="A89" s="7"/>
      <c r="B89" s="110" t="s">
        <v>57</v>
      </c>
      <c r="C89" s="111"/>
      <c r="D89" s="31" t="s">
        <v>201</v>
      </c>
      <c r="E89" s="18"/>
      <c r="F89" s="19"/>
      <c r="G89" s="21"/>
      <c r="H89" s="21"/>
      <c r="I89" s="77" t="s">
        <v>129</v>
      </c>
      <c r="J89" s="77" t="s">
        <v>129</v>
      </c>
      <c r="K89" s="77" t="s">
        <v>129</v>
      </c>
      <c r="L89" s="77" t="s">
        <v>129</v>
      </c>
    </row>
    <row r="90" spans="1:12" ht="42.75" customHeight="1">
      <c r="A90" s="7"/>
      <c r="B90" s="34" t="s">
        <v>7</v>
      </c>
      <c r="C90" s="87">
        <v>2271</v>
      </c>
      <c r="D90" s="88" t="s">
        <v>202</v>
      </c>
      <c r="E90" s="18"/>
      <c r="F90" s="19"/>
      <c r="G90" s="21"/>
      <c r="H90" s="21"/>
      <c r="I90" s="77" t="s">
        <v>129</v>
      </c>
      <c r="J90" s="21"/>
      <c r="K90" s="12" t="s">
        <v>32</v>
      </c>
      <c r="L90" s="11"/>
    </row>
    <row r="91" spans="1:12" ht="42.75" customHeight="1">
      <c r="A91" s="7"/>
      <c r="B91" s="110" t="s">
        <v>40</v>
      </c>
      <c r="C91" s="111"/>
      <c r="D91" s="88" t="s">
        <v>203</v>
      </c>
      <c r="E91" s="18"/>
      <c r="F91" s="19"/>
      <c r="G91" s="21"/>
      <c r="H91" s="21"/>
      <c r="I91" s="77" t="s">
        <v>129</v>
      </c>
      <c r="J91" s="77" t="s">
        <v>129</v>
      </c>
      <c r="K91" s="77" t="s">
        <v>129</v>
      </c>
      <c r="L91" s="77" t="s">
        <v>129</v>
      </c>
    </row>
    <row r="92" spans="1:12" ht="51.75" customHeight="1">
      <c r="A92" s="7"/>
      <c r="B92" s="90" t="s">
        <v>78</v>
      </c>
      <c r="C92" s="89">
        <v>2272</v>
      </c>
      <c r="D92" s="89" t="s">
        <v>204</v>
      </c>
      <c r="E92" s="18"/>
      <c r="F92" s="19"/>
      <c r="G92" s="21"/>
      <c r="H92" s="21"/>
      <c r="I92" s="77" t="s">
        <v>129</v>
      </c>
      <c r="J92" s="21"/>
      <c r="K92" s="12" t="s">
        <v>32</v>
      </c>
      <c r="L92" s="20" t="s">
        <v>67</v>
      </c>
    </row>
    <row r="93" spans="1:12" ht="35.25" customHeight="1">
      <c r="A93" s="7"/>
      <c r="B93" s="110" t="s">
        <v>41</v>
      </c>
      <c r="C93" s="111"/>
      <c r="D93" s="89" t="s">
        <v>205</v>
      </c>
      <c r="E93" s="18"/>
      <c r="F93" s="19"/>
      <c r="G93" s="21"/>
      <c r="H93" s="21"/>
      <c r="I93" s="77" t="s">
        <v>129</v>
      </c>
      <c r="J93" s="77" t="s">
        <v>129</v>
      </c>
      <c r="K93" s="77" t="s">
        <v>129</v>
      </c>
      <c r="L93" s="77" t="s">
        <v>129</v>
      </c>
    </row>
    <row r="94" spans="1:12" ht="41.25" customHeight="1">
      <c r="A94" s="7"/>
      <c r="B94" s="87" t="s">
        <v>8</v>
      </c>
      <c r="C94" s="88">
        <v>2273</v>
      </c>
      <c r="D94" s="88" t="s">
        <v>206</v>
      </c>
      <c r="E94" s="18"/>
      <c r="F94" s="19"/>
      <c r="G94" s="21"/>
      <c r="H94" s="21"/>
      <c r="I94" s="77" t="s">
        <v>129</v>
      </c>
      <c r="J94" s="21"/>
      <c r="K94" s="12" t="s">
        <v>32</v>
      </c>
      <c r="L94" s="11"/>
    </row>
    <row r="95" spans="1:12" ht="88.5" customHeight="1">
      <c r="A95" s="7"/>
      <c r="B95" s="10" t="s">
        <v>129</v>
      </c>
      <c r="C95" s="10" t="s">
        <v>129</v>
      </c>
      <c r="D95" s="10" t="s">
        <v>129</v>
      </c>
      <c r="E95" s="10" t="s">
        <v>129</v>
      </c>
      <c r="F95" s="10" t="s">
        <v>129</v>
      </c>
      <c r="G95" s="10" t="s">
        <v>129</v>
      </c>
      <c r="H95" s="10" t="s">
        <v>129</v>
      </c>
      <c r="I95" s="10" t="s">
        <v>129</v>
      </c>
      <c r="J95" s="10" t="s">
        <v>129</v>
      </c>
      <c r="K95" s="10" t="s">
        <v>129</v>
      </c>
      <c r="L95" s="39" t="s">
        <v>207</v>
      </c>
    </row>
    <row r="96" spans="1:12" ht="96" customHeight="1">
      <c r="A96" s="7"/>
      <c r="B96" s="10" t="s">
        <v>129</v>
      </c>
      <c r="C96" s="10" t="s">
        <v>129</v>
      </c>
      <c r="D96" s="10" t="s">
        <v>129</v>
      </c>
      <c r="E96" s="10" t="s">
        <v>129</v>
      </c>
      <c r="F96" s="10" t="s">
        <v>129</v>
      </c>
      <c r="G96" s="10" t="s">
        <v>129</v>
      </c>
      <c r="H96" s="10" t="s">
        <v>129</v>
      </c>
      <c r="I96" s="10" t="s">
        <v>129</v>
      </c>
      <c r="J96" s="10" t="s">
        <v>129</v>
      </c>
      <c r="K96" s="10" t="s">
        <v>129</v>
      </c>
      <c r="L96" s="39" t="s">
        <v>208</v>
      </c>
    </row>
    <row r="97" spans="1:12" ht="44.25" customHeight="1">
      <c r="A97" s="7"/>
      <c r="B97" s="110" t="s">
        <v>42</v>
      </c>
      <c r="C97" s="111"/>
      <c r="D97" s="88" t="s">
        <v>209</v>
      </c>
      <c r="E97" s="18"/>
      <c r="F97" s="19"/>
      <c r="G97" s="21"/>
      <c r="H97" s="21"/>
      <c r="I97" s="77" t="s">
        <v>129</v>
      </c>
      <c r="J97" s="77" t="s">
        <v>129</v>
      </c>
      <c r="K97" s="77" t="s">
        <v>129</v>
      </c>
      <c r="L97" s="77" t="s">
        <v>129</v>
      </c>
    </row>
    <row r="98" spans="1:12" ht="51.75" customHeight="1">
      <c r="A98" s="7"/>
      <c r="B98" s="53" t="s">
        <v>9</v>
      </c>
      <c r="C98" s="31">
        <v>2274</v>
      </c>
      <c r="D98" s="89" t="s">
        <v>210</v>
      </c>
      <c r="E98" s="18"/>
      <c r="F98" s="19"/>
      <c r="G98" s="21"/>
      <c r="H98" s="21"/>
      <c r="I98" s="77" t="s">
        <v>129</v>
      </c>
      <c r="J98" s="21"/>
      <c r="K98" s="12" t="s">
        <v>32</v>
      </c>
      <c r="L98" s="20" t="s">
        <v>67</v>
      </c>
    </row>
    <row r="99" spans="1:12" ht="34.5" customHeight="1">
      <c r="A99" s="7"/>
      <c r="B99" s="110" t="s">
        <v>55</v>
      </c>
      <c r="C99" s="111"/>
      <c r="D99" s="89" t="s">
        <v>210</v>
      </c>
      <c r="E99" s="18"/>
      <c r="F99" s="19"/>
      <c r="G99" s="21"/>
      <c r="H99" s="21"/>
      <c r="I99" s="77" t="s">
        <v>129</v>
      </c>
      <c r="J99" s="77" t="s">
        <v>129</v>
      </c>
      <c r="K99" s="77" t="s">
        <v>129</v>
      </c>
      <c r="L99" s="77" t="s">
        <v>129</v>
      </c>
    </row>
    <row r="100" spans="1:12" ht="48.75" customHeight="1">
      <c r="A100" s="7"/>
      <c r="B100" s="30" t="s">
        <v>79</v>
      </c>
      <c r="C100" s="10">
        <v>2282</v>
      </c>
      <c r="D100" s="8" t="s">
        <v>211</v>
      </c>
      <c r="E100" s="18"/>
      <c r="F100" s="19"/>
      <c r="G100" s="21"/>
      <c r="H100" s="21"/>
      <c r="I100" s="77" t="s">
        <v>129</v>
      </c>
      <c r="J100" s="21"/>
      <c r="K100" s="12" t="s">
        <v>127</v>
      </c>
      <c r="L100" s="20" t="s">
        <v>67</v>
      </c>
    </row>
    <row r="101" spans="1:12" ht="34.5" customHeight="1">
      <c r="A101" s="7"/>
      <c r="B101" s="110" t="s">
        <v>56</v>
      </c>
      <c r="C101" s="111"/>
      <c r="D101" s="8" t="s">
        <v>211</v>
      </c>
      <c r="E101" s="18"/>
      <c r="F101" s="19"/>
      <c r="G101" s="21"/>
      <c r="H101" s="21"/>
      <c r="I101" s="77" t="s">
        <v>129</v>
      </c>
      <c r="J101" s="77" t="s">
        <v>129</v>
      </c>
      <c r="K101" s="77" t="s">
        <v>129</v>
      </c>
      <c r="L101" s="77" t="s">
        <v>129</v>
      </c>
    </row>
    <row r="102" spans="1:12" ht="38.25" customHeight="1">
      <c r="A102" s="7"/>
      <c r="B102" s="53" t="s">
        <v>132</v>
      </c>
      <c r="C102" s="8">
        <v>2800</v>
      </c>
      <c r="D102" s="8" t="s">
        <v>212</v>
      </c>
      <c r="E102" s="18"/>
      <c r="F102" s="19"/>
      <c r="G102" s="21"/>
      <c r="H102" s="21"/>
      <c r="I102" s="77" t="s">
        <v>129</v>
      </c>
      <c r="J102" s="21"/>
      <c r="K102" s="12" t="s">
        <v>32</v>
      </c>
      <c r="L102" s="11"/>
    </row>
    <row r="103" spans="1:12" ht="37.5" customHeight="1">
      <c r="A103" s="7"/>
      <c r="B103" s="110" t="s">
        <v>130</v>
      </c>
      <c r="C103" s="111"/>
      <c r="D103" s="8" t="s">
        <v>213</v>
      </c>
      <c r="E103" s="18"/>
      <c r="F103" s="19"/>
      <c r="G103" s="21"/>
      <c r="H103" s="21"/>
      <c r="I103" s="77" t="s">
        <v>129</v>
      </c>
      <c r="J103" s="77" t="s">
        <v>129</v>
      </c>
      <c r="K103" s="77" t="s">
        <v>129</v>
      </c>
      <c r="L103" s="77" t="s">
        <v>129</v>
      </c>
    </row>
    <row r="104" spans="1:12" ht="18" customHeight="1">
      <c r="A104" s="7"/>
      <c r="B104" s="40"/>
      <c r="C104" s="54"/>
      <c r="D104" s="54"/>
      <c r="E104" s="55"/>
      <c r="F104" s="56"/>
      <c r="G104" s="57"/>
      <c r="H104" s="57"/>
      <c r="I104" s="78"/>
      <c r="J104" s="57"/>
      <c r="K104" s="7"/>
      <c r="L104" s="7"/>
    </row>
    <row r="105" spans="1:12" ht="18" customHeight="1">
      <c r="A105" s="7"/>
      <c r="B105" s="40"/>
      <c r="C105" s="54"/>
      <c r="D105" s="54"/>
      <c r="E105" s="55"/>
      <c r="F105" s="56"/>
      <c r="G105" s="57"/>
      <c r="H105" s="57"/>
      <c r="I105" s="78"/>
      <c r="J105" s="57"/>
      <c r="K105" s="7"/>
      <c r="L105" s="7"/>
    </row>
    <row r="106" spans="1:12" ht="18" customHeight="1">
      <c r="A106" s="7"/>
      <c r="B106" s="40"/>
      <c r="C106" s="54"/>
      <c r="D106" s="54"/>
      <c r="E106" s="55"/>
      <c r="F106" s="56"/>
      <c r="G106" s="57"/>
      <c r="H106" s="57"/>
      <c r="I106" s="78"/>
      <c r="J106" s="57"/>
      <c r="K106" s="7"/>
      <c r="L106" s="7"/>
    </row>
    <row r="107" spans="1:11" ht="18" customHeight="1">
      <c r="A107" s="7"/>
      <c r="B107" s="54"/>
      <c r="C107" s="54"/>
      <c r="D107" s="55"/>
      <c r="E107" s="56"/>
      <c r="F107" s="57"/>
      <c r="G107" s="57"/>
      <c r="H107" s="78"/>
      <c r="I107" s="57"/>
      <c r="J107" s="7"/>
      <c r="K107" s="7"/>
    </row>
    <row r="108" spans="2:11" ht="12.75">
      <c r="B108" s="54"/>
      <c r="C108" s="54"/>
      <c r="D108" s="55"/>
      <c r="E108" s="56"/>
      <c r="F108" s="57"/>
      <c r="G108" s="57"/>
      <c r="H108" s="78"/>
      <c r="I108" s="57"/>
      <c r="J108" s="7"/>
      <c r="K108" s="7"/>
    </row>
    <row r="109" spans="3:9" ht="12">
      <c r="C109" s="41"/>
      <c r="D109" s="42"/>
      <c r="E109" s="43"/>
      <c r="F109" s="7"/>
      <c r="G109" s="7"/>
      <c r="H109" s="7"/>
      <c r="I109" s="44"/>
    </row>
    <row r="110" spans="2:16" ht="12">
      <c r="B110" s="106" t="s">
        <v>133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3:16" ht="12">
      <c r="C111" s="6"/>
      <c r="D111" s="6"/>
      <c r="E111" s="1"/>
      <c r="F111" s="1"/>
      <c r="G111" s="5"/>
      <c r="H111" s="1"/>
      <c r="I111" s="1"/>
      <c r="J111" s="102"/>
      <c r="K111" s="102"/>
      <c r="L111" s="102"/>
      <c r="M111" s="1"/>
      <c r="N111" s="1"/>
      <c r="O111" s="1"/>
      <c r="P111" s="1"/>
    </row>
    <row r="112" spans="3:6" ht="12">
      <c r="C112" s="6"/>
      <c r="D112" s="6"/>
      <c r="E112" s="6"/>
      <c r="F112" s="45"/>
    </row>
    <row r="113" spans="3:10" ht="19.5" customHeight="1">
      <c r="C113" s="6"/>
      <c r="D113" s="6"/>
      <c r="E113" s="1"/>
      <c r="F113" s="46"/>
      <c r="G113" s="47"/>
      <c r="H113" s="48"/>
      <c r="I113" s="48"/>
      <c r="J113" s="49"/>
    </row>
    <row r="114" spans="5:10" ht="12.75" customHeight="1">
      <c r="E114" s="47"/>
      <c r="J114" s="49"/>
    </row>
    <row r="115" spans="5:10" ht="12">
      <c r="E115" s="47"/>
      <c r="J115" s="49"/>
    </row>
    <row r="116" spans="5:10" ht="12">
      <c r="E116" s="47"/>
      <c r="J116" s="49"/>
    </row>
    <row r="117" spans="5:10" ht="12">
      <c r="E117" s="47"/>
      <c r="J117" s="49"/>
    </row>
    <row r="118" spans="5:10" ht="12">
      <c r="E118" s="47"/>
      <c r="J118" s="49"/>
    </row>
    <row r="119" spans="5:10" ht="12">
      <c r="E119" s="47"/>
      <c r="J119" s="49"/>
    </row>
    <row r="120" spans="5:10" ht="12">
      <c r="E120" s="47"/>
      <c r="J120" s="49"/>
    </row>
    <row r="121" spans="5:10" ht="12">
      <c r="E121" s="47"/>
      <c r="J121" s="49"/>
    </row>
    <row r="122" spans="5:10" ht="12">
      <c r="E122" s="47"/>
      <c r="J122" s="49"/>
    </row>
    <row r="123" spans="5:10" ht="12">
      <c r="E123" s="47"/>
      <c r="J123" s="49"/>
    </row>
    <row r="124" spans="5:10" ht="12">
      <c r="E124" s="47"/>
      <c r="J124" s="49"/>
    </row>
    <row r="125" spans="5:10" ht="12">
      <c r="E125" s="47"/>
      <c r="J125" s="49"/>
    </row>
    <row r="126" spans="5:10" ht="12">
      <c r="E126" s="47"/>
      <c r="J126" s="49"/>
    </row>
    <row r="127" spans="5:10" ht="12">
      <c r="E127" s="47"/>
      <c r="J127" s="49"/>
    </row>
    <row r="128" spans="5:10" ht="12">
      <c r="E128" s="47"/>
      <c r="J128" s="49"/>
    </row>
    <row r="129" spans="5:10" ht="12">
      <c r="E129" s="47"/>
      <c r="J129" s="49"/>
    </row>
    <row r="130" spans="5:10" ht="12">
      <c r="E130" s="47"/>
      <c r="J130" s="49"/>
    </row>
    <row r="131" spans="5:10" ht="12">
      <c r="E131" s="47"/>
      <c r="J131" s="49"/>
    </row>
    <row r="132" spans="5:10" ht="12">
      <c r="E132" s="47"/>
      <c r="J132" s="49"/>
    </row>
    <row r="133" spans="5:10" ht="12">
      <c r="E133" s="47"/>
      <c r="J133" s="49"/>
    </row>
    <row r="134" spans="5:10" ht="12">
      <c r="E134" s="47"/>
      <c r="J134" s="49"/>
    </row>
    <row r="135" spans="5:10" ht="12">
      <c r="E135" s="47"/>
      <c r="J135" s="49"/>
    </row>
    <row r="136" spans="5:10" ht="12">
      <c r="E136" s="47"/>
      <c r="J136" s="49"/>
    </row>
    <row r="137" spans="5:10" ht="12">
      <c r="E137" s="47"/>
      <c r="J137" s="49"/>
    </row>
    <row r="138" spans="5:10" ht="12">
      <c r="E138" s="47"/>
      <c r="J138" s="49"/>
    </row>
    <row r="139" spans="5:10" ht="12">
      <c r="E139" s="47"/>
      <c r="J139" s="49"/>
    </row>
    <row r="140" spans="5:10" ht="12">
      <c r="E140" s="47"/>
      <c r="J140" s="49"/>
    </row>
    <row r="141" spans="5:10" ht="12">
      <c r="E141" s="47"/>
      <c r="J141" s="49"/>
    </row>
    <row r="142" spans="5:10" ht="12">
      <c r="E142" s="47"/>
      <c r="J142" s="49"/>
    </row>
    <row r="143" spans="5:10" ht="12">
      <c r="E143" s="47"/>
      <c r="J143" s="49"/>
    </row>
    <row r="144" spans="5:10" ht="12">
      <c r="E144" s="47"/>
      <c r="J144" s="49"/>
    </row>
    <row r="145" spans="5:10" ht="12">
      <c r="E145" s="47"/>
      <c r="J145" s="49"/>
    </row>
    <row r="146" spans="5:10" ht="12">
      <c r="E146" s="47"/>
      <c r="J146" s="49"/>
    </row>
    <row r="147" spans="5:10" ht="12">
      <c r="E147" s="47"/>
      <c r="J147" s="49"/>
    </row>
    <row r="148" spans="5:10" ht="12">
      <c r="E148" s="47"/>
      <c r="J148" s="49"/>
    </row>
    <row r="149" spans="5:10" ht="12">
      <c r="E149" s="47"/>
      <c r="J149" s="49"/>
    </row>
    <row r="150" spans="5:10" ht="12">
      <c r="E150" s="47"/>
      <c r="J150" s="49"/>
    </row>
    <row r="151" spans="5:10" ht="12">
      <c r="E151" s="47"/>
      <c r="J151" s="49"/>
    </row>
    <row r="152" spans="5:10" ht="12">
      <c r="E152" s="47"/>
      <c r="J152" s="49"/>
    </row>
    <row r="153" spans="5:10" ht="12">
      <c r="E153" s="47"/>
      <c r="J153" s="49"/>
    </row>
    <row r="154" spans="5:10" ht="12">
      <c r="E154" s="47"/>
      <c r="J154" s="49"/>
    </row>
    <row r="155" spans="5:10" ht="12">
      <c r="E155" s="47"/>
      <c r="J155" s="49"/>
    </row>
    <row r="156" spans="5:10" ht="12">
      <c r="E156" s="47"/>
      <c r="J156" s="49"/>
    </row>
    <row r="157" spans="5:10" ht="12">
      <c r="E157" s="47"/>
      <c r="J157" s="49"/>
    </row>
    <row r="158" spans="5:10" ht="12">
      <c r="E158" s="47"/>
      <c r="J158" s="49"/>
    </row>
    <row r="159" spans="5:10" ht="12">
      <c r="E159" s="47"/>
      <c r="J159" s="49"/>
    </row>
    <row r="160" spans="5:10" ht="12">
      <c r="E160" s="47"/>
      <c r="J160" s="49"/>
    </row>
    <row r="161" spans="5:10" ht="12">
      <c r="E161" s="47"/>
      <c r="J161" s="49"/>
    </row>
    <row r="162" spans="5:10" ht="12">
      <c r="E162" s="47"/>
      <c r="J162" s="49"/>
    </row>
    <row r="163" spans="5:10" ht="12">
      <c r="E163" s="47"/>
      <c r="J163" s="49"/>
    </row>
    <row r="164" spans="5:10" ht="12">
      <c r="E164" s="47"/>
      <c r="J164" s="49"/>
    </row>
    <row r="165" spans="5:10" ht="12">
      <c r="E165" s="47"/>
      <c r="J165" s="49"/>
    </row>
    <row r="166" spans="5:10" ht="12">
      <c r="E166" s="47"/>
      <c r="J166" s="49"/>
    </row>
    <row r="167" spans="5:10" ht="12">
      <c r="E167" s="47"/>
      <c r="J167" s="49"/>
    </row>
    <row r="168" spans="5:10" ht="12">
      <c r="E168" s="47"/>
      <c r="J168" s="49"/>
    </row>
    <row r="169" spans="5:10" ht="12">
      <c r="E169" s="47"/>
      <c r="J169" s="49"/>
    </row>
    <row r="170" spans="5:10" ht="12">
      <c r="E170" s="47"/>
      <c r="J170" s="49"/>
    </row>
    <row r="171" spans="5:10" ht="12">
      <c r="E171" s="47"/>
      <c r="J171" s="49"/>
    </row>
    <row r="172" spans="5:10" ht="12">
      <c r="E172" s="47"/>
      <c r="J172" s="49"/>
    </row>
    <row r="173" spans="5:10" ht="12">
      <c r="E173" s="47"/>
      <c r="J173" s="49"/>
    </row>
    <row r="174" spans="5:10" ht="12">
      <c r="E174" s="47"/>
      <c r="J174" s="49"/>
    </row>
    <row r="175" spans="5:10" ht="12">
      <c r="E175" s="47"/>
      <c r="J175" s="49"/>
    </row>
    <row r="176" spans="5:10" ht="12">
      <c r="E176" s="47"/>
      <c r="J176" s="49"/>
    </row>
    <row r="177" spans="5:10" ht="12">
      <c r="E177" s="47"/>
      <c r="J177" s="49"/>
    </row>
    <row r="178" spans="5:10" ht="12">
      <c r="E178" s="47"/>
      <c r="J178" s="49"/>
    </row>
    <row r="179" spans="5:10" ht="12">
      <c r="E179" s="47"/>
      <c r="J179" s="49"/>
    </row>
    <row r="180" ht="12">
      <c r="J180" s="49"/>
    </row>
    <row r="181" ht="12">
      <c r="J181" s="49"/>
    </row>
    <row r="182" ht="12">
      <c r="J182" s="49"/>
    </row>
    <row r="183" ht="12">
      <c r="J183" s="49"/>
    </row>
    <row r="184" ht="12">
      <c r="J184" s="49"/>
    </row>
    <row r="185" ht="12">
      <c r="J185" s="49"/>
    </row>
    <row r="186" ht="12">
      <c r="J186" s="49"/>
    </row>
    <row r="187" ht="12">
      <c r="J187" s="49"/>
    </row>
    <row r="188" ht="12">
      <c r="J188" s="49"/>
    </row>
    <row r="189" ht="12">
      <c r="J189" s="49"/>
    </row>
    <row r="190" ht="12">
      <c r="J190" s="49"/>
    </row>
    <row r="191" ht="12">
      <c r="J191" s="49"/>
    </row>
    <row r="192" ht="12">
      <c r="J192" s="49"/>
    </row>
    <row r="193" ht="12">
      <c r="J193" s="49"/>
    </row>
    <row r="194" ht="12">
      <c r="J194" s="49"/>
    </row>
    <row r="195" ht="12">
      <c r="J195" s="49"/>
    </row>
    <row r="196" ht="12">
      <c r="J196" s="49"/>
    </row>
    <row r="197" ht="12">
      <c r="J197" s="49"/>
    </row>
    <row r="198" ht="12">
      <c r="J198" s="49"/>
    </row>
    <row r="199" ht="12">
      <c r="J199" s="49"/>
    </row>
    <row r="200" ht="12">
      <c r="J200" s="49"/>
    </row>
    <row r="201" ht="12">
      <c r="J201" s="49"/>
    </row>
    <row r="202" ht="12">
      <c r="J202" s="49"/>
    </row>
    <row r="203" ht="12">
      <c r="J203" s="49"/>
    </row>
    <row r="204" ht="12">
      <c r="J204" s="49"/>
    </row>
    <row r="205" ht="12">
      <c r="J205" s="49"/>
    </row>
    <row r="206" ht="12">
      <c r="J206" s="49"/>
    </row>
    <row r="207" ht="12">
      <c r="J207" s="49"/>
    </row>
    <row r="208" ht="12">
      <c r="J208" s="49"/>
    </row>
    <row r="209" ht="12">
      <c r="J209" s="49"/>
    </row>
    <row r="210" ht="12">
      <c r="J210" s="49"/>
    </row>
    <row r="211" ht="12">
      <c r="J211" s="49"/>
    </row>
    <row r="212" ht="12">
      <c r="J212" s="49"/>
    </row>
    <row r="213" ht="12">
      <c r="J213" s="49"/>
    </row>
    <row r="214" ht="12">
      <c r="J214" s="49"/>
    </row>
    <row r="215" ht="12">
      <c r="J215" s="49"/>
    </row>
    <row r="216" ht="12">
      <c r="J216" s="49"/>
    </row>
    <row r="217" ht="12">
      <c r="J217" s="49"/>
    </row>
    <row r="218" ht="12">
      <c r="J218" s="49"/>
    </row>
    <row r="219" ht="12">
      <c r="J219" s="49"/>
    </row>
    <row r="220" ht="12">
      <c r="J220" s="49"/>
    </row>
    <row r="221" ht="12">
      <c r="J221" s="49"/>
    </row>
    <row r="222" ht="12">
      <c r="J222" s="49"/>
    </row>
    <row r="223" ht="12">
      <c r="J223" s="49"/>
    </row>
    <row r="224" ht="12">
      <c r="J224" s="49"/>
    </row>
    <row r="225" ht="12">
      <c r="J225" s="49"/>
    </row>
    <row r="226" ht="12">
      <c r="J226" s="49"/>
    </row>
    <row r="227" ht="12">
      <c r="J227" s="49"/>
    </row>
    <row r="228" ht="12">
      <c r="J228" s="49"/>
    </row>
    <row r="229" ht="12">
      <c r="J229" s="49"/>
    </row>
    <row r="230" ht="12">
      <c r="J230" s="49"/>
    </row>
    <row r="231" ht="12">
      <c r="J231" s="49"/>
    </row>
    <row r="232" ht="12">
      <c r="J232" s="49"/>
    </row>
    <row r="233" ht="12">
      <c r="J233" s="49"/>
    </row>
    <row r="234" ht="12">
      <c r="J234" s="49"/>
    </row>
    <row r="235" ht="12">
      <c r="J235" s="49"/>
    </row>
    <row r="236" ht="12">
      <c r="J236" s="49"/>
    </row>
    <row r="237" ht="12">
      <c r="J237" s="49"/>
    </row>
    <row r="238" ht="12">
      <c r="J238" s="49"/>
    </row>
    <row r="239" ht="12">
      <c r="J239" s="49"/>
    </row>
    <row r="240" ht="12">
      <c r="J240" s="49"/>
    </row>
    <row r="241" ht="12">
      <c r="J241" s="49"/>
    </row>
    <row r="242" ht="12">
      <c r="J242" s="49"/>
    </row>
    <row r="243" ht="12">
      <c r="J243" s="49"/>
    </row>
    <row r="244" ht="12">
      <c r="J244" s="49"/>
    </row>
    <row r="245" ht="12">
      <c r="J245" s="49"/>
    </row>
    <row r="246" ht="12">
      <c r="J246" s="49"/>
    </row>
    <row r="247" ht="12">
      <c r="J247" s="49"/>
    </row>
    <row r="248" ht="12">
      <c r="J248" s="49"/>
    </row>
    <row r="249" ht="12">
      <c r="J249" s="49"/>
    </row>
    <row r="250" ht="12">
      <c r="J250" s="49"/>
    </row>
    <row r="251" ht="12">
      <c r="J251" s="49"/>
    </row>
    <row r="252" ht="12">
      <c r="J252" s="49"/>
    </row>
    <row r="253" ht="12">
      <c r="J253" s="49"/>
    </row>
    <row r="254" ht="12">
      <c r="J254" s="49"/>
    </row>
    <row r="255" ht="12">
      <c r="J255" s="49"/>
    </row>
    <row r="256" ht="12">
      <c r="J256" s="49"/>
    </row>
    <row r="257" ht="12">
      <c r="J257" s="49"/>
    </row>
    <row r="258" ht="12">
      <c r="J258" s="49"/>
    </row>
    <row r="259" ht="12">
      <c r="J259" s="49"/>
    </row>
    <row r="260" ht="12">
      <c r="J260" s="49"/>
    </row>
    <row r="261" ht="12">
      <c r="J261" s="49"/>
    </row>
    <row r="262" ht="12">
      <c r="J262" s="49"/>
    </row>
  </sheetData>
  <sheetProtection/>
  <mergeCells count="28">
    <mergeCell ref="D1:I1"/>
    <mergeCell ref="D2:I2"/>
    <mergeCell ref="D3:I3"/>
    <mergeCell ref="D4:I4"/>
    <mergeCell ref="B101:C101"/>
    <mergeCell ref="B103:C103"/>
    <mergeCell ref="B91:C91"/>
    <mergeCell ref="B93:C93"/>
    <mergeCell ref="B97:C97"/>
    <mergeCell ref="B99:C99"/>
    <mergeCell ref="D5:I5"/>
    <mergeCell ref="D6:I6"/>
    <mergeCell ref="B14:B15"/>
    <mergeCell ref="C14:C15"/>
    <mergeCell ref="D14:D15"/>
    <mergeCell ref="E14:E15"/>
    <mergeCell ref="F14:F15"/>
    <mergeCell ref="G14:I15"/>
    <mergeCell ref="B110:P110"/>
    <mergeCell ref="J111:L111"/>
    <mergeCell ref="J14:J15"/>
    <mergeCell ref="K14:K15"/>
    <mergeCell ref="L14:L15"/>
    <mergeCell ref="B37:C37"/>
    <mergeCell ref="B62:C62"/>
    <mergeCell ref="B64:C64"/>
    <mergeCell ref="B87:C87"/>
    <mergeCell ref="B89:C89"/>
  </mergeCells>
  <printOptions/>
  <pageMargins left="0" right="0" top="0" bottom="0" header="0" footer="0"/>
  <pageSetup horizontalDpi="600" verticalDpi="600" orientation="portrait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59"/>
  <sheetViews>
    <sheetView zoomScalePageLayoutView="0" workbookViewId="0" topLeftCell="A25">
      <selection activeCell="I27" sqref="I27"/>
    </sheetView>
  </sheetViews>
  <sheetFormatPr defaultColWidth="9.140625" defaultRowHeight="12.75"/>
  <cols>
    <col min="1" max="1" width="21.140625" style="6" customWidth="1"/>
    <col min="2" max="2" width="18.28125" style="6" customWidth="1"/>
    <col min="3" max="3" width="24.140625" style="1" customWidth="1"/>
    <col min="4" max="4" width="14.710937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20.421875" style="6" customWidth="1"/>
    <col min="10" max="10" width="12.7109375" style="6" hidden="1" customWidth="1"/>
    <col min="11" max="11" width="21.00390625" style="6" customWidth="1"/>
    <col min="12" max="16384" width="9.140625" style="6" customWidth="1"/>
  </cols>
  <sheetData>
    <row r="2" spans="4:11" ht="12.75" customHeight="1">
      <c r="D2" s="115" t="s">
        <v>14</v>
      </c>
      <c r="E2" s="115"/>
      <c r="F2" s="115"/>
      <c r="G2" s="115"/>
      <c r="H2" s="115"/>
      <c r="I2" s="115"/>
      <c r="J2" s="115"/>
      <c r="K2" s="115"/>
    </row>
    <row r="3" spans="4:11" ht="12.75" customHeight="1">
      <c r="D3" s="61" t="s">
        <v>15</v>
      </c>
      <c r="E3" s="61"/>
      <c r="F3" s="61"/>
      <c r="G3" s="61"/>
      <c r="H3" s="61"/>
      <c r="I3" s="61"/>
      <c r="J3" s="61"/>
      <c r="K3" s="61"/>
    </row>
    <row r="4" spans="4:11" ht="12.75" customHeight="1">
      <c r="D4" s="61" t="s">
        <v>16</v>
      </c>
      <c r="E4" s="61"/>
      <c r="F4" s="61"/>
      <c r="G4" s="61"/>
      <c r="H4" s="61"/>
      <c r="I4" s="61"/>
      <c r="J4" s="61"/>
      <c r="K4" s="61"/>
    </row>
    <row r="5" spans="4:11" ht="12.75" customHeight="1">
      <c r="D5" s="116" t="s">
        <v>17</v>
      </c>
      <c r="E5" s="116"/>
      <c r="F5" s="116"/>
      <c r="G5" s="116"/>
      <c r="H5" s="116"/>
      <c r="I5" s="116"/>
      <c r="J5" s="116"/>
      <c r="K5" s="116"/>
    </row>
    <row r="6" spans="4:11" ht="12">
      <c r="D6" s="47"/>
      <c r="E6" s="47"/>
      <c r="F6" s="63"/>
      <c r="G6" s="1"/>
      <c r="H6" s="1"/>
      <c r="I6" s="1"/>
      <c r="J6" s="1"/>
      <c r="K6" s="1"/>
    </row>
    <row r="7" spans="1:11" ht="14.25">
      <c r="A7" s="1"/>
      <c r="B7" s="70" t="s">
        <v>223</v>
      </c>
      <c r="C7" s="70"/>
      <c r="D7" s="70" t="s">
        <v>224</v>
      </c>
      <c r="E7" s="65"/>
      <c r="F7" s="66"/>
      <c r="G7" s="64"/>
      <c r="H7" s="64"/>
      <c r="I7" s="64"/>
      <c r="J7" s="2"/>
      <c r="K7" s="5"/>
    </row>
    <row r="8" spans="1:11" ht="14.25">
      <c r="A8" s="1"/>
      <c r="B8" s="117" t="s">
        <v>18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2:10" s="62" customFormat="1" ht="12.75">
      <c r="B9" s="68" t="s">
        <v>20</v>
      </c>
      <c r="C9" s="69"/>
      <c r="D9" s="33"/>
      <c r="E9" s="33"/>
      <c r="F9" s="33"/>
      <c r="G9" s="33"/>
      <c r="H9" s="33"/>
      <c r="I9" s="33"/>
      <c r="J9" s="60"/>
    </row>
    <row r="10" spans="1:11" ht="12">
      <c r="A10" s="1"/>
      <c r="B10" s="2"/>
      <c r="C10" s="2"/>
      <c r="D10" s="3"/>
      <c r="E10" s="3"/>
      <c r="F10" s="4"/>
      <c r="G10" s="2"/>
      <c r="H10" s="2"/>
      <c r="I10" s="2"/>
      <c r="J10" s="2"/>
      <c r="K10" s="5"/>
    </row>
    <row r="11" spans="1:11" ht="12">
      <c r="A11" s="1"/>
      <c r="B11" s="2"/>
      <c r="C11" s="2"/>
      <c r="D11" s="3"/>
      <c r="E11" s="3"/>
      <c r="F11" s="4"/>
      <c r="G11" s="2"/>
      <c r="H11" s="2"/>
      <c r="I11" s="2"/>
      <c r="J11" s="2"/>
      <c r="K11" s="5"/>
    </row>
    <row r="12" spans="1:11" ht="31.5" customHeight="1">
      <c r="A12" s="112" t="s">
        <v>22</v>
      </c>
      <c r="B12" s="112" t="s">
        <v>23</v>
      </c>
      <c r="C12" s="112" t="s">
        <v>24</v>
      </c>
      <c r="D12" s="112" t="s">
        <v>25</v>
      </c>
      <c r="E12" s="112"/>
      <c r="F12" s="112"/>
      <c r="G12" s="20"/>
      <c r="H12" s="20"/>
      <c r="I12" s="112" t="s">
        <v>26</v>
      </c>
      <c r="J12" s="112" t="s">
        <v>35</v>
      </c>
      <c r="K12" s="113" t="s">
        <v>27</v>
      </c>
    </row>
    <row r="13" spans="1:11" ht="27" customHeight="1">
      <c r="A13" s="112"/>
      <c r="B13" s="113"/>
      <c r="C13" s="113"/>
      <c r="D13" s="112"/>
      <c r="E13" s="112"/>
      <c r="F13" s="112"/>
      <c r="G13" s="12"/>
      <c r="H13" s="51"/>
      <c r="I13" s="112"/>
      <c r="J13" s="112"/>
      <c r="K13" s="113"/>
    </row>
    <row r="14" spans="1:11" ht="48" customHeight="1" hidden="1">
      <c r="A14" s="11"/>
      <c r="B14" s="28" t="s">
        <v>43</v>
      </c>
      <c r="C14" s="14" t="s">
        <v>44</v>
      </c>
      <c r="D14" s="15">
        <v>2133</v>
      </c>
      <c r="E14" s="18"/>
      <c r="F14" s="19"/>
      <c r="G14" s="25">
        <v>0</v>
      </c>
      <c r="H14" s="25">
        <f>H15+H16</f>
        <v>0</v>
      </c>
      <c r="I14" s="17">
        <f>I15+I16</f>
        <v>37067.28</v>
      </c>
      <c r="J14" s="17" t="e">
        <f>J15+J16+#REF!+#REF!</f>
        <v>#REF!</v>
      </c>
      <c r="K14" s="11"/>
    </row>
    <row r="15" spans="1:11" ht="78" customHeight="1" hidden="1">
      <c r="A15" s="11"/>
      <c r="B15" s="11"/>
      <c r="C15" s="32" t="s">
        <v>45</v>
      </c>
      <c r="D15" s="35">
        <v>2133</v>
      </c>
      <c r="E15" s="18" t="s">
        <v>46</v>
      </c>
      <c r="F15" s="19"/>
      <c r="G15" s="16">
        <v>0</v>
      </c>
      <c r="H15" s="16"/>
      <c r="I15" s="16">
        <v>22079.28</v>
      </c>
      <c r="J15" s="16">
        <v>22079.28</v>
      </c>
      <c r="K15" s="11"/>
    </row>
    <row r="16" spans="1:11" ht="75" customHeight="1" hidden="1">
      <c r="A16" s="11"/>
      <c r="B16" s="13"/>
      <c r="C16" s="32" t="s">
        <v>47</v>
      </c>
      <c r="D16" s="35">
        <v>2133</v>
      </c>
      <c r="E16" s="18" t="s">
        <v>48</v>
      </c>
      <c r="F16" s="19"/>
      <c r="G16" s="25"/>
      <c r="H16" s="36"/>
      <c r="I16" s="21">
        <v>14988</v>
      </c>
      <c r="J16" s="21">
        <f>H16</f>
        <v>0</v>
      </c>
      <c r="K16" s="11"/>
    </row>
    <row r="17" spans="1:11" ht="36" customHeight="1" hidden="1">
      <c r="A17" s="11"/>
      <c r="B17" s="13" t="s">
        <v>49</v>
      </c>
      <c r="C17" s="23" t="s">
        <v>50</v>
      </c>
      <c r="D17" s="9">
        <v>2133</v>
      </c>
      <c r="E17" s="18"/>
      <c r="F17" s="19"/>
      <c r="G17" s="25"/>
      <c r="H17" s="25">
        <f>H18+H19</f>
        <v>0</v>
      </c>
      <c r="I17" s="17">
        <f>I18+I19+I20</f>
        <v>19241.11</v>
      </c>
      <c r="J17" s="21">
        <f>H17</f>
        <v>0</v>
      </c>
      <c r="K17" s="11"/>
    </row>
    <row r="18" spans="1:11" ht="50.25" customHeight="1" hidden="1">
      <c r="A18" s="11"/>
      <c r="B18" s="13"/>
      <c r="C18" s="37" t="s">
        <v>51</v>
      </c>
      <c r="D18" s="38">
        <v>2133</v>
      </c>
      <c r="E18" s="39" t="s">
        <v>52</v>
      </c>
      <c r="F18" s="19"/>
      <c r="G18" s="25"/>
      <c r="H18" s="36"/>
      <c r="I18" s="21">
        <v>13588.67</v>
      </c>
      <c r="J18" s="21">
        <f>I18</f>
        <v>13588.67</v>
      </c>
      <c r="K18" s="11"/>
    </row>
    <row r="19" spans="1:11" ht="50.25" customHeight="1" hidden="1">
      <c r="A19" s="11"/>
      <c r="B19" s="13"/>
      <c r="C19" s="37"/>
      <c r="D19" s="38">
        <v>2133</v>
      </c>
      <c r="E19" s="39" t="s">
        <v>52</v>
      </c>
      <c r="F19" s="19"/>
      <c r="G19" s="25"/>
      <c r="H19" s="36"/>
      <c r="I19" s="21"/>
      <c r="J19" s="21">
        <f>I19</f>
        <v>0</v>
      </c>
      <c r="K19" s="11"/>
    </row>
    <row r="20" spans="1:11" ht="39.75" customHeight="1" hidden="1">
      <c r="A20" s="11"/>
      <c r="B20" s="13"/>
      <c r="C20" s="37" t="s">
        <v>53</v>
      </c>
      <c r="D20" s="38">
        <v>2133</v>
      </c>
      <c r="E20" s="39" t="s">
        <v>52</v>
      </c>
      <c r="F20" s="19"/>
      <c r="G20" s="25"/>
      <c r="H20" s="36"/>
      <c r="I20" s="21">
        <v>5652.44</v>
      </c>
      <c r="J20" s="21">
        <f>I20</f>
        <v>5652.44</v>
      </c>
      <c r="K20" s="11"/>
    </row>
    <row r="21" spans="1:11" ht="20.25" customHeight="1" hidden="1">
      <c r="A21" s="11"/>
      <c r="B21" s="114" t="s">
        <v>54</v>
      </c>
      <c r="C21" s="114"/>
      <c r="D21" s="114"/>
      <c r="E21" s="114"/>
      <c r="F21" s="114"/>
      <c r="G21" s="27" t="e">
        <f>SUM(#REF!)</f>
        <v>#REF!</v>
      </c>
      <c r="H21" s="27">
        <f>H14+H17</f>
        <v>0</v>
      </c>
      <c r="I21" s="27">
        <f>I14+I17</f>
        <v>56308.39</v>
      </c>
      <c r="J21" s="27">
        <f>J15+J16+J18+J19</f>
        <v>35667.95</v>
      </c>
      <c r="K21" s="11"/>
    </row>
    <row r="22" spans="1:11" ht="95.25" customHeight="1">
      <c r="A22" s="72" t="s">
        <v>2</v>
      </c>
      <c r="B22" s="8">
        <v>2230</v>
      </c>
      <c r="C22" s="8" t="s">
        <v>249</v>
      </c>
      <c r="D22" s="77" t="s">
        <v>129</v>
      </c>
      <c r="E22" s="24"/>
      <c r="F22" s="24"/>
      <c r="G22" s="27"/>
      <c r="H22" s="27"/>
      <c r="I22" s="12" t="s">
        <v>32</v>
      </c>
      <c r="J22" s="17"/>
      <c r="K22" s="52" t="s">
        <v>228</v>
      </c>
    </row>
    <row r="23" spans="1:11" ht="44.25" customHeight="1">
      <c r="A23" s="110" t="s">
        <v>38</v>
      </c>
      <c r="B23" s="111"/>
      <c r="C23" s="8" t="s">
        <v>249</v>
      </c>
      <c r="D23" s="77" t="s">
        <v>129</v>
      </c>
      <c r="E23" s="8"/>
      <c r="F23" s="12" t="s">
        <v>129</v>
      </c>
      <c r="G23" s="51" t="s">
        <v>129</v>
      </c>
      <c r="H23" s="27"/>
      <c r="I23" s="77" t="s">
        <v>129</v>
      </c>
      <c r="J23" s="8"/>
      <c r="K23" s="12" t="s">
        <v>129</v>
      </c>
    </row>
    <row r="24" spans="1:11" ht="94.5" customHeight="1">
      <c r="A24" s="31" t="s">
        <v>250</v>
      </c>
      <c r="B24" s="15">
        <v>2240</v>
      </c>
      <c r="C24" s="8" t="s">
        <v>251</v>
      </c>
      <c r="D24" s="77" t="s">
        <v>129</v>
      </c>
      <c r="E24" s="8"/>
      <c r="F24" s="12"/>
      <c r="G24" s="51"/>
      <c r="H24" s="27"/>
      <c r="I24" s="98" t="s">
        <v>28</v>
      </c>
      <c r="J24" s="8"/>
      <c r="K24" s="52" t="s">
        <v>228</v>
      </c>
    </row>
    <row r="25" spans="1:11" ht="44.25" customHeight="1">
      <c r="A25" s="110" t="s">
        <v>39</v>
      </c>
      <c r="B25" s="111"/>
      <c r="C25" s="8" t="s">
        <v>251</v>
      </c>
      <c r="D25" s="77" t="s">
        <v>129</v>
      </c>
      <c r="E25" s="8"/>
      <c r="F25" s="12"/>
      <c r="G25" s="51"/>
      <c r="H25" s="27"/>
      <c r="I25" s="77"/>
      <c r="J25" s="8"/>
      <c r="K25" s="12"/>
    </row>
    <row r="26" spans="1:14" ht="70.5" customHeight="1">
      <c r="A26" s="34" t="s">
        <v>252</v>
      </c>
      <c r="B26" s="87">
        <v>2271</v>
      </c>
      <c r="C26" s="88" t="s">
        <v>253</v>
      </c>
      <c r="D26" s="77" t="s">
        <v>129</v>
      </c>
      <c r="E26" s="19"/>
      <c r="F26" s="21"/>
      <c r="G26" s="21"/>
      <c r="H26" s="77" t="s">
        <v>129</v>
      </c>
      <c r="I26" s="12" t="s">
        <v>32</v>
      </c>
      <c r="J26" s="12" t="s">
        <v>32</v>
      </c>
      <c r="K26" s="12" t="s">
        <v>129</v>
      </c>
      <c r="L26" s="1"/>
      <c r="M26" s="1"/>
      <c r="N26" s="1"/>
    </row>
    <row r="27" spans="1:14" ht="54.75" customHeight="1">
      <c r="A27" s="110" t="s">
        <v>40</v>
      </c>
      <c r="B27" s="111"/>
      <c r="C27" s="88" t="s">
        <v>253</v>
      </c>
      <c r="D27" s="77" t="s">
        <v>129</v>
      </c>
      <c r="E27" s="8"/>
      <c r="F27" s="12" t="s">
        <v>129</v>
      </c>
      <c r="G27" s="51" t="s">
        <v>129</v>
      </c>
      <c r="H27" s="27"/>
      <c r="I27" s="77" t="s">
        <v>129</v>
      </c>
      <c r="J27" s="8"/>
      <c r="K27" s="12" t="s">
        <v>129</v>
      </c>
      <c r="L27" s="1"/>
      <c r="M27" s="1"/>
      <c r="N27" s="1"/>
    </row>
    <row r="28" spans="1:11" ht="61.5" customHeight="1">
      <c r="A28" s="99" t="s">
        <v>255</v>
      </c>
      <c r="B28" s="89">
        <v>2272</v>
      </c>
      <c r="C28" s="89" t="s">
        <v>254</v>
      </c>
      <c r="D28" s="77" t="s">
        <v>129</v>
      </c>
      <c r="E28" s="21"/>
      <c r="F28" s="12" t="s">
        <v>32</v>
      </c>
      <c r="G28" s="21"/>
      <c r="H28" s="77" t="s">
        <v>129</v>
      </c>
      <c r="I28" s="12" t="s">
        <v>32</v>
      </c>
      <c r="J28" s="12" t="s">
        <v>32</v>
      </c>
      <c r="K28" s="12" t="s">
        <v>129</v>
      </c>
    </row>
    <row r="29" spans="1:11" ht="44.25" customHeight="1">
      <c r="A29" s="110" t="s">
        <v>41</v>
      </c>
      <c r="B29" s="111"/>
      <c r="C29" s="89" t="s">
        <v>254</v>
      </c>
      <c r="D29" s="77" t="s">
        <v>129</v>
      </c>
      <c r="E29" s="8"/>
      <c r="F29" s="12" t="s">
        <v>129</v>
      </c>
      <c r="G29" s="51" t="s">
        <v>129</v>
      </c>
      <c r="H29" s="27"/>
      <c r="I29" s="77" t="s">
        <v>129</v>
      </c>
      <c r="J29" s="8"/>
      <c r="K29" s="12" t="s">
        <v>129</v>
      </c>
    </row>
    <row r="30" spans="1:11" ht="57.75" customHeight="1">
      <c r="A30" s="99" t="s">
        <v>256</v>
      </c>
      <c r="B30" s="88">
        <v>2273</v>
      </c>
      <c r="C30" s="88" t="s">
        <v>221</v>
      </c>
      <c r="D30" s="77" t="s">
        <v>129</v>
      </c>
      <c r="E30" s="21"/>
      <c r="F30" s="12" t="s">
        <v>32</v>
      </c>
      <c r="G30" s="21"/>
      <c r="H30" s="77" t="s">
        <v>129</v>
      </c>
      <c r="I30" s="12" t="s">
        <v>32</v>
      </c>
      <c r="J30" s="12" t="s">
        <v>32</v>
      </c>
      <c r="K30" s="12" t="s">
        <v>129</v>
      </c>
    </row>
    <row r="31" spans="1:11" ht="51">
      <c r="A31" s="110" t="s">
        <v>42</v>
      </c>
      <c r="B31" s="111"/>
      <c r="C31" s="88" t="s">
        <v>222</v>
      </c>
      <c r="D31" s="77" t="s">
        <v>129</v>
      </c>
      <c r="E31" s="8"/>
      <c r="F31" s="12" t="s">
        <v>129</v>
      </c>
      <c r="G31" s="51" t="s">
        <v>129</v>
      </c>
      <c r="H31" s="27"/>
      <c r="I31" s="77" t="s">
        <v>129</v>
      </c>
      <c r="J31" s="8"/>
      <c r="K31" s="12" t="s">
        <v>129</v>
      </c>
    </row>
    <row r="32" spans="1:11" ht="93.75" customHeight="1">
      <c r="A32" s="34" t="s">
        <v>257</v>
      </c>
      <c r="B32" s="10">
        <v>2274</v>
      </c>
      <c r="C32" s="8" t="s">
        <v>258</v>
      </c>
      <c r="D32" s="77" t="s">
        <v>129</v>
      </c>
      <c r="E32" s="37"/>
      <c r="F32" s="12"/>
      <c r="G32" s="11"/>
      <c r="H32" s="11"/>
      <c r="I32" s="98" t="s">
        <v>28</v>
      </c>
      <c r="J32" s="36"/>
      <c r="K32" s="12" t="s">
        <v>129</v>
      </c>
    </row>
    <row r="33" spans="1:11" ht="36" customHeight="1">
      <c r="A33" s="110" t="s">
        <v>55</v>
      </c>
      <c r="B33" s="111"/>
      <c r="C33" s="8" t="s">
        <v>258</v>
      </c>
      <c r="D33" s="77" t="s">
        <v>129</v>
      </c>
      <c r="E33" s="77" t="s">
        <v>129</v>
      </c>
      <c r="F33" s="77" t="s">
        <v>129</v>
      </c>
      <c r="G33" s="77" t="s">
        <v>129</v>
      </c>
      <c r="H33" s="77" t="s">
        <v>129</v>
      </c>
      <c r="I33" s="77" t="s">
        <v>129</v>
      </c>
      <c r="J33" s="36"/>
      <c r="K33" s="12" t="s">
        <v>129</v>
      </c>
    </row>
    <row r="34" spans="1:11" ht="12.75">
      <c r="A34" s="40"/>
      <c r="B34" s="54"/>
      <c r="C34" s="54"/>
      <c r="D34" s="55"/>
      <c r="E34" s="56"/>
      <c r="F34" s="57"/>
      <c r="G34" s="57"/>
      <c r="H34" s="78"/>
      <c r="I34" s="57"/>
      <c r="J34" s="7"/>
      <c r="K34" s="7"/>
    </row>
    <row r="35" spans="1:11" ht="12.75">
      <c r="A35" s="40"/>
      <c r="B35" s="54"/>
      <c r="C35" s="54"/>
      <c r="D35" s="55"/>
      <c r="E35" s="56"/>
      <c r="F35" s="57"/>
      <c r="G35" s="57"/>
      <c r="H35" s="78"/>
      <c r="I35" s="57"/>
      <c r="J35" s="7"/>
      <c r="K35" s="7"/>
    </row>
    <row r="36" spans="3:9" ht="12" customHeight="1">
      <c r="C36" s="41"/>
      <c r="D36" s="42"/>
      <c r="E36" s="43"/>
      <c r="F36" s="7"/>
      <c r="G36" s="7"/>
      <c r="H36" s="7"/>
      <c r="I36" s="44"/>
    </row>
    <row r="37" spans="2:16" ht="12">
      <c r="B37" s="106" t="s">
        <v>133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3:16" ht="12">
      <c r="C38" s="6"/>
      <c r="D38" s="6"/>
      <c r="E38" s="1"/>
      <c r="F38" s="1"/>
      <c r="G38" s="5"/>
      <c r="H38" s="1"/>
      <c r="I38" s="1"/>
      <c r="J38" s="102"/>
      <c r="K38" s="102"/>
      <c r="L38" s="102"/>
      <c r="M38" s="1"/>
      <c r="N38" s="1"/>
      <c r="O38" s="1"/>
      <c r="P38" s="1"/>
    </row>
    <row r="39" spans="3:6" ht="12">
      <c r="C39" s="6"/>
      <c r="D39" s="6"/>
      <c r="E39" s="6"/>
      <c r="F39" s="45"/>
    </row>
    <row r="40" spans="2:10" ht="12">
      <c r="B40" s="6" t="s">
        <v>225</v>
      </c>
      <c r="C40" s="6"/>
      <c r="D40" s="6"/>
      <c r="E40" s="1"/>
      <c r="F40" s="46"/>
      <c r="G40" s="47"/>
      <c r="H40" s="48"/>
      <c r="I40" s="48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ht="12">
      <c r="J77" s="49"/>
    </row>
    <row r="78" ht="12">
      <c r="J78" s="49"/>
    </row>
    <row r="79" ht="12">
      <c r="J79" s="49"/>
    </row>
    <row r="80" ht="12">
      <c r="J80" s="49"/>
    </row>
    <row r="81" ht="12">
      <c r="J81" s="49"/>
    </row>
    <row r="82" ht="12">
      <c r="J82" s="49"/>
    </row>
    <row r="83" ht="12">
      <c r="J83" s="49"/>
    </row>
    <row r="84" ht="12">
      <c r="J84" s="49"/>
    </row>
    <row r="85" ht="12">
      <c r="J85" s="49"/>
    </row>
    <row r="86" ht="12">
      <c r="J86" s="49"/>
    </row>
    <row r="87" ht="12">
      <c r="J87" s="49"/>
    </row>
    <row r="88" ht="12">
      <c r="J88" s="49"/>
    </row>
    <row r="89" ht="12">
      <c r="J89" s="49"/>
    </row>
    <row r="90" ht="12">
      <c r="J90" s="49"/>
    </row>
    <row r="91" ht="12">
      <c r="J91" s="49"/>
    </row>
    <row r="92" ht="12">
      <c r="J92" s="49"/>
    </row>
    <row r="93" ht="12">
      <c r="J93" s="49"/>
    </row>
    <row r="94" ht="12">
      <c r="J94" s="49"/>
    </row>
    <row r="95" ht="12">
      <c r="J95" s="49"/>
    </row>
    <row r="96" ht="12"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</sheetData>
  <sheetProtection/>
  <mergeCells count="21">
    <mergeCell ref="A12:A13"/>
    <mergeCell ref="B12:B13"/>
    <mergeCell ref="C12:C13"/>
    <mergeCell ref="D12:D13"/>
    <mergeCell ref="J12:J13"/>
    <mergeCell ref="K12:K13"/>
    <mergeCell ref="B21:F21"/>
    <mergeCell ref="D2:K2"/>
    <mergeCell ref="D5:K5"/>
    <mergeCell ref="B8:K8"/>
    <mergeCell ref="E12:E13"/>
    <mergeCell ref="F12:F13"/>
    <mergeCell ref="I12:I13"/>
    <mergeCell ref="B37:P37"/>
    <mergeCell ref="J38:L38"/>
    <mergeCell ref="A25:B25"/>
    <mergeCell ref="A33:B33"/>
    <mergeCell ref="A23:B23"/>
    <mergeCell ref="A27:B27"/>
    <mergeCell ref="A29:B29"/>
    <mergeCell ref="A31:B31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61"/>
  <sheetViews>
    <sheetView zoomScalePageLayoutView="0" workbookViewId="0" topLeftCell="A24">
      <selection activeCell="M7" sqref="M7"/>
    </sheetView>
  </sheetViews>
  <sheetFormatPr defaultColWidth="9.140625" defaultRowHeight="12.75"/>
  <cols>
    <col min="1" max="1" width="21.140625" style="6" customWidth="1"/>
    <col min="2" max="2" width="18.28125" style="6" customWidth="1"/>
    <col min="3" max="3" width="24.140625" style="1" customWidth="1"/>
    <col min="4" max="4" width="14.710937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20.421875" style="6" customWidth="1"/>
    <col min="10" max="10" width="12.7109375" style="6" hidden="1" customWidth="1"/>
    <col min="11" max="11" width="21.00390625" style="6" customWidth="1"/>
    <col min="12" max="16384" width="9.140625" style="6" customWidth="1"/>
  </cols>
  <sheetData>
    <row r="2" spans="4:11" ht="12.75" customHeight="1">
      <c r="D2" s="115" t="s">
        <v>14</v>
      </c>
      <c r="E2" s="115"/>
      <c r="F2" s="115"/>
      <c r="G2" s="115"/>
      <c r="H2" s="115"/>
      <c r="I2" s="115"/>
      <c r="J2" s="115"/>
      <c r="K2" s="115"/>
    </row>
    <row r="3" spans="4:11" ht="12.75" customHeight="1">
      <c r="D3" s="61" t="s">
        <v>15</v>
      </c>
      <c r="E3" s="61"/>
      <c r="F3" s="61"/>
      <c r="G3" s="61"/>
      <c r="H3" s="61"/>
      <c r="I3" s="61"/>
      <c r="J3" s="61"/>
      <c r="K3" s="61"/>
    </row>
    <row r="4" spans="4:11" ht="12.75" customHeight="1">
      <c r="D4" s="61" t="s">
        <v>16</v>
      </c>
      <c r="E4" s="61"/>
      <c r="F4" s="61"/>
      <c r="G4" s="61"/>
      <c r="H4" s="61"/>
      <c r="I4" s="61"/>
      <c r="J4" s="61"/>
      <c r="K4" s="61"/>
    </row>
    <row r="5" spans="4:11" ht="12.75" customHeight="1">
      <c r="D5" s="116" t="s">
        <v>17</v>
      </c>
      <c r="E5" s="116"/>
      <c r="F5" s="116"/>
      <c r="G5" s="116"/>
      <c r="H5" s="116"/>
      <c r="I5" s="116"/>
      <c r="J5" s="116"/>
      <c r="K5" s="116"/>
    </row>
    <row r="6" spans="4:11" ht="12">
      <c r="D6" s="47"/>
      <c r="E6" s="47"/>
      <c r="F6" s="63"/>
      <c r="G6" s="1"/>
      <c r="H6" s="1"/>
      <c r="I6" s="1"/>
      <c r="J6" s="1"/>
      <c r="K6" s="1"/>
    </row>
    <row r="7" spans="1:11" ht="14.25">
      <c r="A7" s="1"/>
      <c r="B7" s="64" t="s">
        <v>134</v>
      </c>
      <c r="C7" s="64"/>
      <c r="D7" s="65"/>
      <c r="E7" s="65"/>
      <c r="F7" s="66"/>
      <c r="G7" s="64"/>
      <c r="H7" s="64"/>
      <c r="I7" s="64"/>
      <c r="J7" s="2"/>
      <c r="K7" s="1"/>
    </row>
    <row r="8" spans="1:11" ht="14.25">
      <c r="A8" s="1"/>
      <c r="B8" s="64" t="s">
        <v>19</v>
      </c>
      <c r="C8" s="64"/>
      <c r="D8" s="65"/>
      <c r="E8" s="65"/>
      <c r="F8" s="66"/>
      <c r="G8" s="64"/>
      <c r="H8" s="64"/>
      <c r="I8" s="64"/>
      <c r="J8" s="2"/>
      <c r="K8" s="1"/>
    </row>
    <row r="9" spans="1:11" ht="14.25">
      <c r="A9" s="1"/>
      <c r="B9" s="64"/>
      <c r="C9" s="118" t="s">
        <v>21</v>
      </c>
      <c r="D9" s="118"/>
      <c r="E9" s="65"/>
      <c r="F9" s="66"/>
      <c r="G9" s="64"/>
      <c r="H9" s="64"/>
      <c r="I9" s="64"/>
      <c r="J9" s="2"/>
      <c r="K9" s="5"/>
    </row>
    <row r="10" spans="1:11" ht="14.25">
      <c r="A10" s="1"/>
      <c r="B10" s="117" t="s">
        <v>18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0" s="62" customFormat="1" ht="12.75">
      <c r="B11" s="68" t="s">
        <v>20</v>
      </c>
      <c r="C11" s="69"/>
      <c r="D11" s="33"/>
      <c r="E11" s="33"/>
      <c r="F11" s="33"/>
      <c r="G11" s="33"/>
      <c r="H11" s="33"/>
      <c r="I11" s="33"/>
      <c r="J11" s="60"/>
    </row>
    <row r="12" spans="1:11" ht="12">
      <c r="A12" s="1"/>
      <c r="B12" s="2"/>
      <c r="C12" s="2"/>
      <c r="D12" s="3"/>
      <c r="E12" s="3"/>
      <c r="F12" s="4"/>
      <c r="G12" s="2"/>
      <c r="H12" s="2"/>
      <c r="I12" s="2"/>
      <c r="J12" s="2"/>
      <c r="K12" s="5"/>
    </row>
    <row r="13" spans="1:11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</row>
    <row r="14" spans="1:11" ht="31.5" customHeight="1">
      <c r="A14" s="112" t="s">
        <v>22</v>
      </c>
      <c r="B14" s="112" t="s">
        <v>23</v>
      </c>
      <c r="C14" s="112" t="s">
        <v>24</v>
      </c>
      <c r="D14" s="112" t="s">
        <v>25</v>
      </c>
      <c r="E14" s="112"/>
      <c r="F14" s="112"/>
      <c r="G14" s="20"/>
      <c r="H14" s="20"/>
      <c r="I14" s="112" t="s">
        <v>26</v>
      </c>
      <c r="J14" s="112" t="s">
        <v>35</v>
      </c>
      <c r="K14" s="113" t="s">
        <v>27</v>
      </c>
    </row>
    <row r="15" spans="1:11" ht="27" customHeight="1">
      <c r="A15" s="112"/>
      <c r="B15" s="113"/>
      <c r="C15" s="113"/>
      <c r="D15" s="112"/>
      <c r="E15" s="112"/>
      <c r="F15" s="112"/>
      <c r="G15" s="12"/>
      <c r="H15" s="51"/>
      <c r="I15" s="112"/>
      <c r="J15" s="112"/>
      <c r="K15" s="113"/>
    </row>
    <row r="16" spans="1:11" ht="48" customHeight="1" hidden="1">
      <c r="A16" s="11"/>
      <c r="B16" s="28" t="s">
        <v>43</v>
      </c>
      <c r="C16" s="14" t="s">
        <v>44</v>
      </c>
      <c r="D16" s="15">
        <v>2133</v>
      </c>
      <c r="E16" s="18"/>
      <c r="F16" s="19"/>
      <c r="G16" s="25">
        <v>0</v>
      </c>
      <c r="H16" s="25">
        <f>H17+H18</f>
        <v>0</v>
      </c>
      <c r="I16" s="17">
        <f>I17+I18</f>
        <v>37067.28</v>
      </c>
      <c r="J16" s="17" t="e">
        <f>J17+J18+#REF!+#REF!</f>
        <v>#REF!</v>
      </c>
      <c r="K16" s="11"/>
    </row>
    <row r="17" spans="1:11" ht="78" customHeight="1" hidden="1">
      <c r="A17" s="11"/>
      <c r="B17" s="11"/>
      <c r="C17" s="32" t="s">
        <v>45</v>
      </c>
      <c r="D17" s="35">
        <v>2133</v>
      </c>
      <c r="E17" s="18" t="s">
        <v>46</v>
      </c>
      <c r="F17" s="19"/>
      <c r="G17" s="16">
        <v>0</v>
      </c>
      <c r="H17" s="16"/>
      <c r="I17" s="16">
        <v>22079.28</v>
      </c>
      <c r="J17" s="16">
        <v>22079.28</v>
      </c>
      <c r="K17" s="11"/>
    </row>
    <row r="18" spans="1:11" ht="75" customHeight="1" hidden="1">
      <c r="A18" s="11"/>
      <c r="B18" s="13"/>
      <c r="C18" s="32" t="s">
        <v>47</v>
      </c>
      <c r="D18" s="35">
        <v>2133</v>
      </c>
      <c r="E18" s="18" t="s">
        <v>48</v>
      </c>
      <c r="F18" s="19"/>
      <c r="G18" s="25"/>
      <c r="H18" s="36"/>
      <c r="I18" s="21">
        <v>14988</v>
      </c>
      <c r="J18" s="21">
        <f>H18</f>
        <v>0</v>
      </c>
      <c r="K18" s="11"/>
    </row>
    <row r="19" spans="1:11" ht="36" customHeight="1" hidden="1">
      <c r="A19" s="11"/>
      <c r="B19" s="13" t="s">
        <v>49</v>
      </c>
      <c r="C19" s="23" t="s">
        <v>50</v>
      </c>
      <c r="D19" s="9">
        <v>2133</v>
      </c>
      <c r="E19" s="18"/>
      <c r="F19" s="19"/>
      <c r="G19" s="25"/>
      <c r="H19" s="25">
        <f>H20+H21</f>
        <v>0</v>
      </c>
      <c r="I19" s="17">
        <f>I20+I21+I22</f>
        <v>19241.11</v>
      </c>
      <c r="J19" s="21">
        <f>H19</f>
        <v>0</v>
      </c>
      <c r="K19" s="11"/>
    </row>
    <row r="20" spans="1:11" ht="50.25" customHeight="1" hidden="1">
      <c r="A20" s="11"/>
      <c r="B20" s="13"/>
      <c r="C20" s="37" t="s">
        <v>51</v>
      </c>
      <c r="D20" s="38">
        <v>2133</v>
      </c>
      <c r="E20" s="39" t="s">
        <v>52</v>
      </c>
      <c r="F20" s="19"/>
      <c r="G20" s="25"/>
      <c r="H20" s="36"/>
      <c r="I20" s="21">
        <v>13588.67</v>
      </c>
      <c r="J20" s="21">
        <f>I20</f>
        <v>13588.67</v>
      </c>
      <c r="K20" s="11"/>
    </row>
    <row r="21" spans="1:11" ht="50.25" customHeight="1" hidden="1">
      <c r="A21" s="11"/>
      <c r="B21" s="13"/>
      <c r="C21" s="37"/>
      <c r="D21" s="38">
        <v>2133</v>
      </c>
      <c r="E21" s="39" t="s">
        <v>52</v>
      </c>
      <c r="F21" s="19"/>
      <c r="G21" s="25"/>
      <c r="H21" s="36"/>
      <c r="I21" s="21"/>
      <c r="J21" s="21">
        <f>I21</f>
        <v>0</v>
      </c>
      <c r="K21" s="11"/>
    </row>
    <row r="22" spans="1:11" ht="39.75" customHeight="1" hidden="1">
      <c r="A22" s="11"/>
      <c r="B22" s="13"/>
      <c r="C22" s="37" t="s">
        <v>53</v>
      </c>
      <c r="D22" s="38">
        <v>2133</v>
      </c>
      <c r="E22" s="39" t="s">
        <v>52</v>
      </c>
      <c r="F22" s="19"/>
      <c r="G22" s="25"/>
      <c r="H22" s="36"/>
      <c r="I22" s="21">
        <v>5652.44</v>
      </c>
      <c r="J22" s="21">
        <f>I22</f>
        <v>5652.44</v>
      </c>
      <c r="K22" s="11"/>
    </row>
    <row r="23" spans="1:11" ht="20.25" customHeight="1" hidden="1">
      <c r="A23" s="11"/>
      <c r="B23" s="114" t="s">
        <v>54</v>
      </c>
      <c r="C23" s="114"/>
      <c r="D23" s="114"/>
      <c r="E23" s="114"/>
      <c r="F23" s="114"/>
      <c r="G23" s="27" t="e">
        <f>SUM(#REF!)</f>
        <v>#REF!</v>
      </c>
      <c r="H23" s="27">
        <f>H16+H19</f>
        <v>0</v>
      </c>
      <c r="I23" s="27">
        <f>I16+I19</f>
        <v>56308.39</v>
      </c>
      <c r="J23" s="27">
        <f>J17+J18+J20+J21</f>
        <v>35667.95</v>
      </c>
      <c r="K23" s="11"/>
    </row>
    <row r="24" spans="1:11" ht="61.5" customHeight="1">
      <c r="A24" s="28" t="s">
        <v>116</v>
      </c>
      <c r="B24" s="31">
        <v>2220</v>
      </c>
      <c r="C24" s="8" t="s">
        <v>189</v>
      </c>
      <c r="D24" s="10" t="s">
        <v>129</v>
      </c>
      <c r="E24" s="24"/>
      <c r="F24" s="24"/>
      <c r="G24" s="27"/>
      <c r="H24" s="27"/>
      <c r="I24" s="91" t="s">
        <v>128</v>
      </c>
      <c r="J24" s="17"/>
      <c r="K24" s="73" t="s">
        <v>67</v>
      </c>
    </row>
    <row r="25" spans="1:11" ht="33.75" customHeight="1">
      <c r="A25" s="110" t="s">
        <v>37</v>
      </c>
      <c r="B25" s="111"/>
      <c r="C25" s="8" t="s">
        <v>214</v>
      </c>
      <c r="D25" s="77" t="s">
        <v>129</v>
      </c>
      <c r="E25" s="8"/>
      <c r="F25" s="12" t="s">
        <v>129</v>
      </c>
      <c r="G25" s="51" t="s">
        <v>129</v>
      </c>
      <c r="H25" s="27"/>
      <c r="I25" s="77" t="s">
        <v>129</v>
      </c>
      <c r="J25" s="8"/>
      <c r="K25" s="12" t="s">
        <v>129</v>
      </c>
    </row>
    <row r="26" spans="1:11" ht="61.5" customHeight="1">
      <c r="A26" s="72" t="s">
        <v>2</v>
      </c>
      <c r="B26" s="8">
        <v>2230</v>
      </c>
      <c r="C26" s="8" t="s">
        <v>215</v>
      </c>
      <c r="D26" s="77" t="s">
        <v>129</v>
      </c>
      <c r="E26" s="24"/>
      <c r="F26" s="24"/>
      <c r="G26" s="27"/>
      <c r="H26" s="27"/>
      <c r="I26" s="12" t="s">
        <v>32</v>
      </c>
      <c r="J26" s="17"/>
      <c r="K26" s="73" t="s">
        <v>67</v>
      </c>
    </row>
    <row r="27" spans="1:11" ht="44.25" customHeight="1">
      <c r="A27" s="110" t="s">
        <v>38</v>
      </c>
      <c r="B27" s="111"/>
      <c r="C27" s="8" t="s">
        <v>216</v>
      </c>
      <c r="D27" s="77" t="s">
        <v>129</v>
      </c>
      <c r="E27" s="8"/>
      <c r="F27" s="12" t="s">
        <v>129</v>
      </c>
      <c r="G27" s="51" t="s">
        <v>129</v>
      </c>
      <c r="H27" s="27"/>
      <c r="I27" s="77" t="s">
        <v>129</v>
      </c>
      <c r="J27" s="8"/>
      <c r="K27" s="12" t="s">
        <v>129</v>
      </c>
    </row>
    <row r="28" spans="1:14" ht="57" customHeight="1">
      <c r="A28" s="34" t="s">
        <v>7</v>
      </c>
      <c r="B28" s="87">
        <v>2271</v>
      </c>
      <c r="C28" s="88" t="s">
        <v>217</v>
      </c>
      <c r="D28" s="77" t="s">
        <v>129</v>
      </c>
      <c r="E28" s="19"/>
      <c r="F28" s="21"/>
      <c r="G28" s="21"/>
      <c r="H28" s="77" t="s">
        <v>129</v>
      </c>
      <c r="I28" s="12" t="s">
        <v>32</v>
      </c>
      <c r="J28" s="12" t="s">
        <v>32</v>
      </c>
      <c r="K28" s="12" t="s">
        <v>129</v>
      </c>
      <c r="L28" s="1"/>
      <c r="M28" s="1"/>
      <c r="N28" s="1"/>
    </row>
    <row r="29" spans="1:14" ht="54.75" customHeight="1">
      <c r="A29" s="110" t="s">
        <v>40</v>
      </c>
      <c r="B29" s="111"/>
      <c r="C29" s="88" t="s">
        <v>218</v>
      </c>
      <c r="D29" s="77" t="s">
        <v>129</v>
      </c>
      <c r="E29" s="8"/>
      <c r="F29" s="12" t="s">
        <v>129</v>
      </c>
      <c r="G29" s="51" t="s">
        <v>129</v>
      </c>
      <c r="H29" s="27"/>
      <c r="I29" s="77" t="s">
        <v>129</v>
      </c>
      <c r="J29" s="8"/>
      <c r="K29" s="12" t="s">
        <v>129</v>
      </c>
      <c r="L29" s="1"/>
      <c r="M29" s="1"/>
      <c r="N29" s="1"/>
    </row>
    <row r="30" spans="1:11" ht="61.5" customHeight="1">
      <c r="A30" s="90" t="s">
        <v>78</v>
      </c>
      <c r="B30" s="89">
        <v>2272</v>
      </c>
      <c r="C30" s="89" t="s">
        <v>219</v>
      </c>
      <c r="D30" s="77" t="s">
        <v>129</v>
      </c>
      <c r="E30" s="21"/>
      <c r="F30" s="12" t="s">
        <v>32</v>
      </c>
      <c r="G30" s="21"/>
      <c r="H30" s="77" t="s">
        <v>129</v>
      </c>
      <c r="I30" s="12" t="s">
        <v>32</v>
      </c>
      <c r="J30" s="12" t="s">
        <v>32</v>
      </c>
      <c r="K30" s="20" t="s">
        <v>67</v>
      </c>
    </row>
    <row r="31" spans="1:11" ht="44.25" customHeight="1">
      <c r="A31" s="110" t="s">
        <v>41</v>
      </c>
      <c r="B31" s="111"/>
      <c r="C31" s="89" t="s">
        <v>220</v>
      </c>
      <c r="D31" s="77" t="s">
        <v>129</v>
      </c>
      <c r="E31" s="8"/>
      <c r="F31" s="12" t="s">
        <v>129</v>
      </c>
      <c r="G31" s="51" t="s">
        <v>129</v>
      </c>
      <c r="H31" s="27"/>
      <c r="I31" s="77" t="s">
        <v>129</v>
      </c>
      <c r="J31" s="8"/>
      <c r="K31" s="12" t="s">
        <v>129</v>
      </c>
    </row>
    <row r="32" spans="1:11" ht="57.75" customHeight="1">
      <c r="A32" s="87" t="s">
        <v>8</v>
      </c>
      <c r="B32" s="88">
        <v>2273</v>
      </c>
      <c r="C32" s="88" t="s">
        <v>221</v>
      </c>
      <c r="D32" s="77" t="s">
        <v>129</v>
      </c>
      <c r="E32" s="21"/>
      <c r="F32" s="12" t="s">
        <v>32</v>
      </c>
      <c r="G32" s="21"/>
      <c r="H32" s="77" t="s">
        <v>129</v>
      </c>
      <c r="I32" s="12" t="s">
        <v>32</v>
      </c>
      <c r="J32" s="12" t="s">
        <v>32</v>
      </c>
      <c r="K32" s="12" t="s">
        <v>129</v>
      </c>
    </row>
    <row r="33" spans="1:11" ht="51">
      <c r="A33" s="110" t="s">
        <v>42</v>
      </c>
      <c r="B33" s="111"/>
      <c r="C33" s="88" t="s">
        <v>222</v>
      </c>
      <c r="D33" s="77" t="s">
        <v>129</v>
      </c>
      <c r="E33" s="8"/>
      <c r="F33" s="12" t="s">
        <v>129</v>
      </c>
      <c r="G33" s="51" t="s">
        <v>129</v>
      </c>
      <c r="H33" s="27"/>
      <c r="I33" s="77" t="s">
        <v>129</v>
      </c>
      <c r="J33" s="8"/>
      <c r="K33" s="12" t="s">
        <v>129</v>
      </c>
    </row>
    <row r="34" spans="5:10" ht="12">
      <c r="E34" s="47"/>
      <c r="J34" s="49"/>
    </row>
    <row r="35" spans="5:10" ht="12">
      <c r="E35" s="47"/>
      <c r="J35" s="49"/>
    </row>
    <row r="36" spans="1:11" ht="12.75">
      <c r="A36" s="40"/>
      <c r="B36" s="54"/>
      <c r="C36" s="54"/>
      <c r="D36" s="55"/>
      <c r="E36" s="56"/>
      <c r="F36" s="57"/>
      <c r="G36" s="57"/>
      <c r="H36" s="78"/>
      <c r="I36" s="57"/>
      <c r="J36" s="7"/>
      <c r="K36" s="7"/>
    </row>
    <row r="37" spans="1:11" ht="12.75">
      <c r="A37" s="40"/>
      <c r="B37" s="54"/>
      <c r="C37" s="54"/>
      <c r="D37" s="55"/>
      <c r="E37" s="56"/>
      <c r="F37" s="57"/>
      <c r="G37" s="57"/>
      <c r="H37" s="78"/>
      <c r="I37" s="57"/>
      <c r="J37" s="7"/>
      <c r="K37" s="7"/>
    </row>
    <row r="38" spans="3:9" ht="12" customHeight="1">
      <c r="C38" s="41"/>
      <c r="D38" s="42"/>
      <c r="E38" s="43"/>
      <c r="F38" s="7"/>
      <c r="G38" s="7"/>
      <c r="H38" s="7"/>
      <c r="I38" s="44"/>
    </row>
    <row r="39" spans="2:16" ht="12">
      <c r="B39" s="106" t="s">
        <v>133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3:16" ht="12">
      <c r="C40" s="6"/>
      <c r="D40" s="6"/>
      <c r="E40" s="1"/>
      <c r="F40" s="1"/>
      <c r="G40" s="5"/>
      <c r="H40" s="1"/>
      <c r="I40" s="1"/>
      <c r="J40" s="102"/>
      <c r="K40" s="102"/>
      <c r="L40" s="102"/>
      <c r="M40" s="1"/>
      <c r="N40" s="1"/>
      <c r="O40" s="1"/>
      <c r="P40" s="1"/>
    </row>
    <row r="41" spans="3:6" ht="12">
      <c r="C41" s="6"/>
      <c r="D41" s="6"/>
      <c r="E41" s="6"/>
      <c r="F41" s="45"/>
    </row>
    <row r="42" spans="3:10" ht="12">
      <c r="C42" s="6"/>
      <c r="D42" s="6"/>
      <c r="E42" s="1"/>
      <c r="F42" s="46"/>
      <c r="G42" s="47"/>
      <c r="H42" s="48"/>
      <c r="I42" s="48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ht="12">
      <c r="J79" s="49"/>
    </row>
    <row r="80" ht="12">
      <c r="J80" s="49"/>
    </row>
    <row r="81" ht="12">
      <c r="J81" s="49"/>
    </row>
    <row r="82" ht="12">
      <c r="J82" s="49"/>
    </row>
    <row r="83" ht="12">
      <c r="J83" s="49"/>
    </row>
    <row r="84" ht="12">
      <c r="J84" s="49"/>
    </row>
    <row r="85" ht="12">
      <c r="J85" s="49"/>
    </row>
    <row r="86" ht="12">
      <c r="J86" s="49"/>
    </row>
    <row r="87" ht="12">
      <c r="J87" s="49"/>
    </row>
    <row r="88" ht="12">
      <c r="J88" s="49"/>
    </row>
    <row r="89" ht="12">
      <c r="J89" s="49"/>
    </row>
    <row r="90" ht="12">
      <c r="J90" s="49"/>
    </row>
    <row r="91" ht="12">
      <c r="J91" s="49"/>
    </row>
    <row r="92" ht="12">
      <c r="J92" s="49"/>
    </row>
    <row r="93" ht="12">
      <c r="J93" s="49"/>
    </row>
    <row r="94" ht="12">
      <c r="J94" s="49"/>
    </row>
    <row r="95" ht="12">
      <c r="J95" s="49"/>
    </row>
    <row r="96" ht="12"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</sheetData>
  <sheetProtection/>
  <mergeCells count="21">
    <mergeCell ref="K14:K15"/>
    <mergeCell ref="I14:I15"/>
    <mergeCell ref="J14:J15"/>
    <mergeCell ref="D2:K2"/>
    <mergeCell ref="D5:K5"/>
    <mergeCell ref="C9:D9"/>
    <mergeCell ref="B10:K10"/>
    <mergeCell ref="E14:E15"/>
    <mergeCell ref="F14:F15"/>
    <mergeCell ref="A14:A15"/>
    <mergeCell ref="B14:B15"/>
    <mergeCell ref="C14:C15"/>
    <mergeCell ref="D14:D15"/>
    <mergeCell ref="J40:L40"/>
    <mergeCell ref="A29:B29"/>
    <mergeCell ref="A31:B31"/>
    <mergeCell ref="A33:B33"/>
    <mergeCell ref="B39:P39"/>
    <mergeCell ref="B23:F23"/>
    <mergeCell ref="A25:B25"/>
    <mergeCell ref="A27:B27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16">
      <selection activeCell="M21" sqref="M21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7.5" customHeight="1">
      <c r="A16" s="7"/>
      <c r="B16" s="53" t="s">
        <v>63</v>
      </c>
      <c r="C16" s="8">
        <v>2210</v>
      </c>
      <c r="D16" s="31" t="s">
        <v>281</v>
      </c>
      <c r="E16" s="8"/>
      <c r="F16" s="8"/>
      <c r="G16" s="8"/>
      <c r="H16" s="8"/>
      <c r="I16" s="77" t="s">
        <v>129</v>
      </c>
      <c r="J16" s="8"/>
      <c r="K16" s="8" t="s">
        <v>30</v>
      </c>
      <c r="L16" s="52" t="s">
        <v>228</v>
      </c>
    </row>
    <row r="17" spans="1:12" ht="67.5" customHeight="1">
      <c r="A17" s="7"/>
      <c r="B17" s="53" t="s">
        <v>91</v>
      </c>
      <c r="C17" s="8">
        <v>2210</v>
      </c>
      <c r="D17" s="31" t="s">
        <v>282</v>
      </c>
      <c r="E17" s="8"/>
      <c r="F17" s="8"/>
      <c r="G17" s="8"/>
      <c r="H17" s="8"/>
      <c r="I17" s="77" t="s">
        <v>129</v>
      </c>
      <c r="J17" s="8"/>
      <c r="K17" s="8" t="s">
        <v>28</v>
      </c>
      <c r="L17" s="52" t="s">
        <v>228</v>
      </c>
    </row>
    <row r="18" spans="1:12" ht="91.5" customHeight="1">
      <c r="A18" s="7"/>
      <c r="B18" s="53" t="s">
        <v>98</v>
      </c>
      <c r="C18" s="8">
        <v>2210</v>
      </c>
      <c r="D18" s="31" t="s">
        <v>283</v>
      </c>
      <c r="E18" s="8"/>
      <c r="F18" s="8"/>
      <c r="G18" s="8"/>
      <c r="H18" s="8"/>
      <c r="I18" s="77" t="s">
        <v>129</v>
      </c>
      <c r="J18" s="8"/>
      <c r="K18" s="8" t="s">
        <v>28</v>
      </c>
      <c r="L18" s="52" t="s">
        <v>228</v>
      </c>
    </row>
    <row r="19" spans="1:12" ht="72" customHeight="1">
      <c r="A19" s="7"/>
      <c r="B19" s="76" t="s">
        <v>95</v>
      </c>
      <c r="C19" s="10">
        <v>3110</v>
      </c>
      <c r="D19" s="31" t="s">
        <v>276</v>
      </c>
      <c r="E19" s="8"/>
      <c r="F19" s="8"/>
      <c r="G19" s="10"/>
      <c r="H19" s="8"/>
      <c r="I19" s="77" t="s">
        <v>129</v>
      </c>
      <c r="J19" s="8"/>
      <c r="K19" s="10" t="s">
        <v>277</v>
      </c>
      <c r="L19" s="52" t="s">
        <v>228</v>
      </c>
    </row>
    <row r="20" spans="1:12" ht="71.25" customHeight="1">
      <c r="A20" s="7"/>
      <c r="B20" s="76" t="s">
        <v>5</v>
      </c>
      <c r="C20" s="31">
        <v>3132</v>
      </c>
      <c r="D20" s="31" t="s">
        <v>278</v>
      </c>
      <c r="E20" s="8"/>
      <c r="F20" s="8"/>
      <c r="G20" s="10"/>
      <c r="H20" s="8"/>
      <c r="I20" s="77" t="s">
        <v>129</v>
      </c>
      <c r="J20" s="8"/>
      <c r="K20" s="10" t="s">
        <v>31</v>
      </c>
      <c r="L20" s="52" t="s">
        <v>228</v>
      </c>
    </row>
    <row r="21" spans="1:12" ht="72.75" customHeight="1">
      <c r="A21" s="7"/>
      <c r="B21" s="72" t="s">
        <v>275</v>
      </c>
      <c r="C21" s="31">
        <v>3132</v>
      </c>
      <c r="D21" s="31" t="s">
        <v>279</v>
      </c>
      <c r="E21" s="8"/>
      <c r="F21" s="8"/>
      <c r="G21" s="10"/>
      <c r="H21" s="8"/>
      <c r="I21" s="77" t="s">
        <v>129</v>
      </c>
      <c r="J21" s="8"/>
      <c r="K21" s="10" t="s">
        <v>31</v>
      </c>
      <c r="L21" s="52" t="s">
        <v>228</v>
      </c>
    </row>
    <row r="22" spans="1:12" ht="18" customHeight="1">
      <c r="A22" s="7"/>
      <c r="B22" s="92" t="s">
        <v>280</v>
      </c>
      <c r="C22" s="93"/>
      <c r="D22" s="93"/>
      <c r="E22" s="94"/>
      <c r="F22" s="95"/>
      <c r="G22" s="96"/>
      <c r="H22" s="96"/>
      <c r="I22" s="97"/>
      <c r="J22" s="57"/>
      <c r="K22" s="7"/>
      <c r="L22" s="7"/>
    </row>
    <row r="23" spans="1:12" ht="18" customHeight="1">
      <c r="A23" s="7"/>
      <c r="B23" s="40"/>
      <c r="C23" s="54"/>
      <c r="D23" s="54"/>
      <c r="E23" s="55"/>
      <c r="F23" s="56"/>
      <c r="G23" s="57"/>
      <c r="H23" s="57"/>
      <c r="I23" s="78"/>
      <c r="J23" s="57"/>
      <c r="K23" s="7"/>
      <c r="L23" s="7"/>
    </row>
    <row r="24" spans="1:11" ht="18" customHeight="1">
      <c r="A24" s="7"/>
      <c r="B24" s="54"/>
      <c r="C24" s="54"/>
      <c r="D24" s="55"/>
      <c r="E24" s="56"/>
      <c r="F24" s="57"/>
      <c r="G24" s="57"/>
      <c r="H24" s="78"/>
      <c r="I24" s="57"/>
      <c r="J24" s="7"/>
      <c r="K24" s="7"/>
    </row>
    <row r="25" spans="2:11" ht="12.75">
      <c r="B25" s="54"/>
      <c r="C25" s="54"/>
      <c r="D25" s="55"/>
      <c r="E25" s="56"/>
      <c r="F25" s="57"/>
      <c r="G25" s="57"/>
      <c r="H25" s="78"/>
      <c r="I25" s="57"/>
      <c r="J25" s="7"/>
      <c r="K25" s="7"/>
    </row>
    <row r="26" spans="3:9" ht="12">
      <c r="C26" s="41"/>
      <c r="D26" s="42"/>
      <c r="E26" s="43"/>
      <c r="F26" s="7"/>
      <c r="G26" s="7"/>
      <c r="H26" s="7"/>
      <c r="I26" s="44"/>
    </row>
    <row r="27" spans="3:9" ht="12" customHeight="1">
      <c r="C27" s="41"/>
      <c r="D27" s="42"/>
      <c r="E27" s="43"/>
      <c r="F27" s="7"/>
      <c r="G27" s="7"/>
      <c r="H27" s="7"/>
      <c r="I27" s="44"/>
    </row>
    <row r="28" spans="2:11" ht="12" customHeight="1">
      <c r="B28" s="54"/>
      <c r="C28" s="54"/>
      <c r="D28" s="55"/>
      <c r="E28" s="56"/>
      <c r="F28" s="57"/>
      <c r="G28" s="57"/>
      <c r="H28" s="78"/>
      <c r="I28" s="57"/>
      <c r="J28" s="7"/>
      <c r="K28" s="7"/>
    </row>
    <row r="29" spans="3:9" ht="12" customHeight="1">
      <c r="C29" s="41"/>
      <c r="D29" s="42"/>
      <c r="E29" s="43"/>
      <c r="F29" s="7"/>
      <c r="G29" s="7"/>
      <c r="H29" s="7"/>
      <c r="I29" s="44"/>
    </row>
    <row r="30" spans="3:9" ht="19.5" customHeight="1">
      <c r="C30" s="41"/>
      <c r="D30" s="42"/>
      <c r="E30" s="43"/>
      <c r="F30" s="7"/>
      <c r="G30" s="7"/>
      <c r="H30" s="7"/>
      <c r="I30" s="44"/>
    </row>
    <row r="31" spans="2:16" ht="12.75" customHeight="1">
      <c r="B31" s="106" t="s">
        <v>133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3:16" ht="12">
      <c r="C32" s="6"/>
      <c r="D32" s="6"/>
      <c r="E32" s="1"/>
      <c r="F32" s="1"/>
      <c r="G32" s="5"/>
      <c r="H32" s="1"/>
      <c r="I32" s="1"/>
      <c r="J32" s="102"/>
      <c r="K32" s="102"/>
      <c r="L32" s="102"/>
      <c r="M32" s="1"/>
      <c r="N32" s="1"/>
      <c r="O32" s="1"/>
      <c r="P32" s="1"/>
    </row>
    <row r="33" spans="3:6" ht="12">
      <c r="C33" s="6"/>
      <c r="D33" s="6"/>
      <c r="E33" s="6"/>
      <c r="F33" s="45"/>
    </row>
    <row r="34" spans="5:10" ht="12">
      <c r="E34" s="47"/>
      <c r="J34" s="49"/>
    </row>
    <row r="35" spans="5:10" ht="12">
      <c r="E35" s="47"/>
      <c r="J35" s="49"/>
    </row>
    <row r="36" spans="5:10" ht="12">
      <c r="E36" s="47"/>
      <c r="J36" s="49"/>
    </row>
    <row r="37" spans="5:10" ht="12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spans="5:10" ht="12">
      <c r="E94" s="47"/>
      <c r="J94" s="49"/>
    </row>
    <row r="95" spans="5:10" ht="12">
      <c r="E95" s="47"/>
      <c r="J95" s="49"/>
    </row>
    <row r="96" spans="5:10" ht="12">
      <c r="E96" s="47"/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  <row r="177" ht="12">
      <c r="J177" s="49"/>
    </row>
    <row r="178" ht="12">
      <c r="J178" s="49"/>
    </row>
    <row r="179" ht="12">
      <c r="J179" s="49"/>
    </row>
  </sheetData>
  <sheetProtection/>
  <mergeCells count="17">
    <mergeCell ref="J32:L32"/>
    <mergeCell ref="J14:J15"/>
    <mergeCell ref="K14:K15"/>
    <mergeCell ref="L14:L15"/>
    <mergeCell ref="B31:P31"/>
    <mergeCell ref="B14:B15"/>
    <mergeCell ref="C14:C15"/>
    <mergeCell ref="D14:D15"/>
    <mergeCell ref="E14:E15"/>
    <mergeCell ref="F14:F15"/>
    <mergeCell ref="G14:I15"/>
    <mergeCell ref="D1:I1"/>
    <mergeCell ref="D2:I2"/>
    <mergeCell ref="D3:I3"/>
    <mergeCell ref="D4:I4"/>
    <mergeCell ref="D5:I5"/>
    <mergeCell ref="D6:I6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0">
      <selection activeCell="I36" sqref="I36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84" customHeight="1">
      <c r="A16" s="7"/>
      <c r="B16" s="76" t="s">
        <v>272</v>
      </c>
      <c r="C16" s="81">
        <v>2240</v>
      </c>
      <c r="D16" s="31" t="s">
        <v>271</v>
      </c>
      <c r="E16" s="8"/>
      <c r="F16" s="8"/>
      <c r="G16" s="10"/>
      <c r="H16" s="8"/>
      <c r="I16" s="77" t="s">
        <v>129</v>
      </c>
      <c r="J16" s="8"/>
      <c r="K16" s="10" t="s">
        <v>128</v>
      </c>
      <c r="L16" s="52" t="s">
        <v>228</v>
      </c>
    </row>
    <row r="17" spans="1:12" ht="71.25" customHeight="1">
      <c r="A17" s="7"/>
      <c r="B17" s="76" t="s">
        <v>61</v>
      </c>
      <c r="C17" s="81">
        <v>2240</v>
      </c>
      <c r="D17" s="31" t="s">
        <v>274</v>
      </c>
      <c r="E17" s="8"/>
      <c r="F17" s="8"/>
      <c r="G17" s="10"/>
      <c r="H17" s="8"/>
      <c r="I17" s="77" t="s">
        <v>129</v>
      </c>
      <c r="J17" s="8"/>
      <c r="K17" s="10" t="s">
        <v>128</v>
      </c>
      <c r="L17" s="52" t="s">
        <v>228</v>
      </c>
    </row>
    <row r="18" spans="1:12" ht="72.75" customHeight="1">
      <c r="A18" s="7"/>
      <c r="B18" s="72" t="s">
        <v>120</v>
      </c>
      <c r="C18" s="81">
        <v>2240</v>
      </c>
      <c r="D18" s="31" t="s">
        <v>273</v>
      </c>
      <c r="E18" s="8"/>
      <c r="F18" s="8"/>
      <c r="G18" s="10"/>
      <c r="H18" s="8"/>
      <c r="I18" s="77" t="s">
        <v>129</v>
      </c>
      <c r="J18" s="8"/>
      <c r="K18" s="10" t="s">
        <v>29</v>
      </c>
      <c r="L18" s="52" t="s">
        <v>228</v>
      </c>
    </row>
    <row r="19" spans="1:12" ht="18" customHeight="1">
      <c r="A19" s="7"/>
      <c r="B19" s="92" t="s">
        <v>270</v>
      </c>
      <c r="C19" s="93"/>
      <c r="D19" s="93"/>
      <c r="E19" s="94"/>
      <c r="F19" s="95"/>
      <c r="G19" s="96"/>
      <c r="H19" s="96"/>
      <c r="I19" s="97"/>
      <c r="J19" s="57"/>
      <c r="K19" s="7"/>
      <c r="L19" s="7"/>
    </row>
    <row r="20" spans="1:12" ht="18" customHeight="1">
      <c r="A20" s="7"/>
      <c r="B20" s="40"/>
      <c r="C20" s="54"/>
      <c r="D20" s="54"/>
      <c r="E20" s="55"/>
      <c r="F20" s="56"/>
      <c r="G20" s="57"/>
      <c r="H20" s="57"/>
      <c r="I20" s="78"/>
      <c r="J20" s="57"/>
      <c r="K20" s="7"/>
      <c r="L20" s="7"/>
    </row>
    <row r="21" spans="1:11" ht="18" customHeight="1">
      <c r="A21" s="7"/>
      <c r="B21" s="54"/>
      <c r="C21" s="54"/>
      <c r="D21" s="55"/>
      <c r="E21" s="56"/>
      <c r="F21" s="57"/>
      <c r="G21" s="57"/>
      <c r="H21" s="78"/>
      <c r="I21" s="57"/>
      <c r="J21" s="7"/>
      <c r="K21" s="7"/>
    </row>
    <row r="22" spans="2:11" ht="12.75">
      <c r="B22" s="54"/>
      <c r="C22" s="54"/>
      <c r="D22" s="55"/>
      <c r="E22" s="56"/>
      <c r="F22" s="57"/>
      <c r="G22" s="57"/>
      <c r="H22" s="78"/>
      <c r="I22" s="57"/>
      <c r="J22" s="7"/>
      <c r="K22" s="7"/>
    </row>
    <row r="23" spans="3:9" ht="12">
      <c r="C23" s="41"/>
      <c r="D23" s="42"/>
      <c r="E23" s="43"/>
      <c r="F23" s="7"/>
      <c r="G23" s="7"/>
      <c r="H23" s="7"/>
      <c r="I23" s="44"/>
    </row>
    <row r="24" spans="3:9" ht="12" customHeight="1">
      <c r="C24" s="41"/>
      <c r="D24" s="42"/>
      <c r="E24" s="43"/>
      <c r="F24" s="7"/>
      <c r="G24" s="7"/>
      <c r="H24" s="7"/>
      <c r="I24" s="44"/>
    </row>
    <row r="25" spans="2:11" ht="12" customHeight="1">
      <c r="B25" s="54"/>
      <c r="C25" s="54"/>
      <c r="D25" s="55"/>
      <c r="E25" s="56"/>
      <c r="F25" s="57"/>
      <c r="G25" s="57"/>
      <c r="H25" s="78"/>
      <c r="I25" s="57"/>
      <c r="J25" s="7"/>
      <c r="K25" s="7"/>
    </row>
    <row r="26" spans="3:9" ht="12" customHeight="1">
      <c r="C26" s="41"/>
      <c r="D26" s="42"/>
      <c r="E26" s="43"/>
      <c r="F26" s="7"/>
      <c r="G26" s="7"/>
      <c r="H26" s="7"/>
      <c r="I26" s="44"/>
    </row>
    <row r="27" spans="3:9" ht="19.5" customHeight="1">
      <c r="C27" s="41"/>
      <c r="D27" s="42"/>
      <c r="E27" s="43"/>
      <c r="F27" s="7"/>
      <c r="G27" s="7"/>
      <c r="H27" s="7"/>
      <c r="I27" s="44"/>
    </row>
    <row r="28" spans="2:16" ht="12.75" customHeight="1">
      <c r="B28" s="106" t="s">
        <v>245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3:16" ht="12">
      <c r="C29" s="6"/>
      <c r="D29" s="6"/>
      <c r="E29" s="1"/>
      <c r="F29" s="1"/>
      <c r="G29" s="5" t="s">
        <v>246</v>
      </c>
      <c r="H29" s="1"/>
      <c r="I29" s="1"/>
      <c r="J29" s="102" t="s">
        <v>247</v>
      </c>
      <c r="K29" s="102"/>
      <c r="L29" s="102"/>
      <c r="M29" s="1"/>
      <c r="N29" s="1"/>
      <c r="O29" s="1"/>
      <c r="P29" s="1"/>
    </row>
    <row r="30" spans="3:6" ht="12">
      <c r="C30" s="6"/>
      <c r="D30" s="6"/>
      <c r="E30" s="6"/>
      <c r="F30" s="45"/>
    </row>
    <row r="31" spans="5:10" ht="12">
      <c r="E31" s="47"/>
      <c r="J31" s="49"/>
    </row>
    <row r="32" spans="5:10" ht="12">
      <c r="E32" s="47"/>
      <c r="J32" s="49"/>
    </row>
    <row r="33" spans="5:10" ht="12">
      <c r="E33" s="47"/>
      <c r="J33" s="49"/>
    </row>
    <row r="34" spans="5:10" ht="12">
      <c r="E34" s="47"/>
      <c r="J34" s="49"/>
    </row>
    <row r="35" spans="5:10" ht="12">
      <c r="E35" s="47"/>
      <c r="J35" s="49"/>
    </row>
    <row r="36" spans="5:10" ht="12">
      <c r="E36" s="47"/>
      <c r="J36" s="49"/>
    </row>
    <row r="37" spans="5:10" ht="12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ht="12">
      <c r="J94" s="49"/>
    </row>
    <row r="95" ht="12">
      <c r="J95" s="49"/>
    </row>
    <row r="96" ht="12"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</sheetData>
  <sheetProtection/>
  <mergeCells count="17">
    <mergeCell ref="E14:E15"/>
    <mergeCell ref="F14:F15"/>
    <mergeCell ref="G14:I15"/>
    <mergeCell ref="D1:I1"/>
    <mergeCell ref="D2:I2"/>
    <mergeCell ref="D3:I3"/>
    <mergeCell ref="D4:I4"/>
    <mergeCell ref="J29:L29"/>
    <mergeCell ref="J14:J15"/>
    <mergeCell ref="K14:K15"/>
    <mergeCell ref="L14:L15"/>
    <mergeCell ref="B28:P28"/>
    <mergeCell ref="D5:I5"/>
    <mergeCell ref="D6:I6"/>
    <mergeCell ref="B14:B15"/>
    <mergeCell ref="C14:C15"/>
    <mergeCell ref="D14:D15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0">
      <selection activeCell="B25" sqref="B25:P28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9" customHeight="1">
      <c r="A16" s="7"/>
      <c r="B16" s="76" t="s">
        <v>265</v>
      </c>
      <c r="C16" s="81">
        <v>2240</v>
      </c>
      <c r="D16" s="31" t="s">
        <v>267</v>
      </c>
      <c r="E16" s="8"/>
      <c r="F16" s="8"/>
      <c r="G16" s="10"/>
      <c r="H16" s="8"/>
      <c r="I16" s="77" t="s">
        <v>129</v>
      </c>
      <c r="J16" s="8"/>
      <c r="K16" s="10" t="s">
        <v>128</v>
      </c>
      <c r="L16" s="52" t="s">
        <v>228</v>
      </c>
    </row>
    <row r="17" spans="1:12" ht="72.75" customHeight="1">
      <c r="A17" s="7"/>
      <c r="B17" s="72" t="s">
        <v>120</v>
      </c>
      <c r="C17" s="81">
        <v>2240</v>
      </c>
      <c r="D17" s="31" t="s">
        <v>268</v>
      </c>
      <c r="E17" s="8"/>
      <c r="F17" s="8"/>
      <c r="G17" s="10"/>
      <c r="H17" s="8"/>
      <c r="I17" s="77" t="s">
        <v>129</v>
      </c>
      <c r="J17" s="8"/>
      <c r="K17" s="10" t="s">
        <v>128</v>
      </c>
      <c r="L17" s="52" t="s">
        <v>228</v>
      </c>
    </row>
    <row r="18" spans="1:12" ht="18" customHeight="1">
      <c r="A18" s="7"/>
      <c r="B18" s="92" t="s">
        <v>266</v>
      </c>
      <c r="C18" s="93"/>
      <c r="D18" s="93"/>
      <c r="E18" s="94"/>
      <c r="F18" s="95"/>
      <c r="G18" s="96"/>
      <c r="H18" s="96"/>
      <c r="I18" s="97"/>
      <c r="J18" s="57"/>
      <c r="K18" s="7"/>
      <c r="L18" s="7"/>
    </row>
    <row r="19" spans="1:12" ht="18" customHeight="1">
      <c r="A19" s="7"/>
      <c r="B19" s="40"/>
      <c r="C19" s="54"/>
      <c r="D19" s="54"/>
      <c r="E19" s="55"/>
      <c r="F19" s="56"/>
      <c r="G19" s="57"/>
      <c r="H19" s="57"/>
      <c r="I19" s="78"/>
      <c r="J19" s="57"/>
      <c r="K19" s="7"/>
      <c r="L19" s="7"/>
    </row>
    <row r="20" spans="1:11" ht="18" customHeight="1">
      <c r="A20" s="7"/>
      <c r="B20" s="54"/>
      <c r="C20" s="54"/>
      <c r="D20" s="55"/>
      <c r="E20" s="56"/>
      <c r="F20" s="57"/>
      <c r="G20" s="57"/>
      <c r="H20" s="78"/>
      <c r="I20" s="57"/>
      <c r="J20" s="7"/>
      <c r="K20" s="7"/>
    </row>
    <row r="21" spans="2:11" ht="12.75">
      <c r="B21" s="54"/>
      <c r="C21" s="54"/>
      <c r="D21" s="55"/>
      <c r="E21" s="56"/>
      <c r="F21" s="57"/>
      <c r="G21" s="57"/>
      <c r="H21" s="78"/>
      <c r="I21" s="57"/>
      <c r="J21" s="7"/>
      <c r="K21" s="7"/>
    </row>
    <row r="22" spans="3:9" ht="12">
      <c r="C22" s="41"/>
      <c r="D22" s="42"/>
      <c r="E22" s="43"/>
      <c r="F22" s="7"/>
      <c r="G22" s="7"/>
      <c r="H22" s="7"/>
      <c r="I22" s="44"/>
    </row>
    <row r="23" spans="3:9" ht="12" customHeight="1">
      <c r="C23" s="41"/>
      <c r="D23" s="42"/>
      <c r="E23" s="43"/>
      <c r="F23" s="7"/>
      <c r="G23" s="7"/>
      <c r="H23" s="7"/>
      <c r="I23" s="44"/>
    </row>
    <row r="24" spans="2:11" ht="12" customHeight="1">
      <c r="B24" s="54"/>
      <c r="C24" s="54"/>
      <c r="D24" s="55"/>
      <c r="E24" s="56"/>
      <c r="F24" s="57"/>
      <c r="G24" s="57"/>
      <c r="H24" s="78"/>
      <c r="I24" s="57"/>
      <c r="J24" s="7"/>
      <c r="K24" s="7"/>
    </row>
    <row r="25" spans="3:9" ht="12" customHeight="1">
      <c r="C25" s="41"/>
      <c r="D25" s="42"/>
      <c r="E25" s="43"/>
      <c r="F25" s="7"/>
      <c r="G25" s="7"/>
      <c r="H25" s="7"/>
      <c r="I25" s="44"/>
    </row>
    <row r="26" spans="2:16" ht="19.5" customHeight="1">
      <c r="B26" s="106" t="s">
        <v>133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3:16" ht="12.75" customHeight="1">
      <c r="C27" s="6"/>
      <c r="D27" s="6"/>
      <c r="E27" s="1"/>
      <c r="F27" s="1"/>
      <c r="G27" s="5"/>
      <c r="H27" s="1"/>
      <c r="I27" s="1"/>
      <c r="J27" s="102"/>
      <c r="K27" s="102"/>
      <c r="L27" s="102"/>
      <c r="M27" s="1"/>
      <c r="N27" s="1"/>
      <c r="O27" s="1"/>
      <c r="P27" s="1"/>
    </row>
    <row r="28" spans="3:6" ht="12">
      <c r="C28" s="6"/>
      <c r="D28" s="6"/>
      <c r="E28" s="6"/>
      <c r="F28" s="45"/>
    </row>
    <row r="29" spans="3:10" ht="12">
      <c r="C29" s="6"/>
      <c r="D29" s="6"/>
      <c r="E29" s="1"/>
      <c r="F29" s="46"/>
      <c r="G29" s="47"/>
      <c r="H29" s="48"/>
      <c r="I29" s="48"/>
      <c r="J29" s="49"/>
    </row>
    <row r="30" spans="5:10" ht="12">
      <c r="E30" s="47"/>
      <c r="J30" s="49"/>
    </row>
    <row r="31" spans="5:10" ht="12">
      <c r="E31" s="47"/>
      <c r="J31" s="49"/>
    </row>
    <row r="32" spans="5:10" ht="12">
      <c r="E32" s="47"/>
      <c r="J32" s="49"/>
    </row>
    <row r="33" spans="5:10" ht="12">
      <c r="E33" s="47"/>
      <c r="J33" s="49"/>
    </row>
    <row r="34" spans="5:10" ht="12">
      <c r="E34" s="47"/>
      <c r="J34" s="49"/>
    </row>
    <row r="35" spans="5:10" ht="12">
      <c r="E35" s="47"/>
      <c r="J35" s="49"/>
    </row>
    <row r="36" spans="5:10" ht="12">
      <c r="E36" s="47"/>
      <c r="J36" s="49"/>
    </row>
    <row r="37" spans="5:10" ht="12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ht="12">
      <c r="J93" s="49"/>
    </row>
    <row r="94" ht="12">
      <c r="J94" s="49"/>
    </row>
    <row r="95" ht="12">
      <c r="J95" s="49"/>
    </row>
    <row r="96" ht="12"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</sheetData>
  <sheetProtection/>
  <mergeCells count="17">
    <mergeCell ref="J27:L27"/>
    <mergeCell ref="J14:J15"/>
    <mergeCell ref="K14:K15"/>
    <mergeCell ref="L14:L15"/>
    <mergeCell ref="B26:P26"/>
    <mergeCell ref="B14:B15"/>
    <mergeCell ref="C14:C15"/>
    <mergeCell ref="D14:D15"/>
    <mergeCell ref="E14:E15"/>
    <mergeCell ref="F14:F15"/>
    <mergeCell ref="G14:I15"/>
    <mergeCell ref="D1:I1"/>
    <mergeCell ref="D2:I2"/>
    <mergeCell ref="D3:I3"/>
    <mergeCell ref="D4:I4"/>
    <mergeCell ref="D5:I5"/>
    <mergeCell ref="D6:I6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19">
      <selection activeCell="I30" sqref="I30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9" customHeight="1">
      <c r="A16" s="7"/>
      <c r="B16" s="76" t="s">
        <v>109</v>
      </c>
      <c r="C16" s="81">
        <v>2220</v>
      </c>
      <c r="D16" s="31" t="s">
        <v>236</v>
      </c>
      <c r="E16" s="8"/>
      <c r="F16" s="8"/>
      <c r="G16" s="10"/>
      <c r="H16" s="8"/>
      <c r="I16" s="77" t="s">
        <v>129</v>
      </c>
      <c r="J16" s="8"/>
      <c r="K16" s="10" t="s">
        <v>28</v>
      </c>
      <c r="L16" s="52" t="s">
        <v>228</v>
      </c>
    </row>
    <row r="17" spans="1:12" ht="72.75" customHeight="1">
      <c r="A17" s="7"/>
      <c r="B17" s="72" t="s">
        <v>68</v>
      </c>
      <c r="C17" s="81">
        <v>2220</v>
      </c>
      <c r="D17" s="31" t="s">
        <v>261</v>
      </c>
      <c r="E17" s="8"/>
      <c r="F17" s="8"/>
      <c r="G17" s="10"/>
      <c r="H17" s="8"/>
      <c r="I17" s="77" t="s">
        <v>129</v>
      </c>
      <c r="J17" s="8"/>
      <c r="K17" s="10" t="s">
        <v>128</v>
      </c>
      <c r="L17" s="52" t="s">
        <v>228</v>
      </c>
    </row>
    <row r="18" spans="1:12" ht="72.75" customHeight="1">
      <c r="A18" s="7"/>
      <c r="B18" s="53" t="s">
        <v>113</v>
      </c>
      <c r="C18" s="81">
        <v>2220</v>
      </c>
      <c r="D18" s="31" t="s">
        <v>262</v>
      </c>
      <c r="E18" s="18"/>
      <c r="F18" s="19"/>
      <c r="G18" s="21"/>
      <c r="H18" s="21"/>
      <c r="I18" s="77" t="s">
        <v>129</v>
      </c>
      <c r="J18" s="21"/>
      <c r="K18" s="10" t="s">
        <v>29</v>
      </c>
      <c r="L18" s="52" t="s">
        <v>228</v>
      </c>
    </row>
    <row r="19" spans="1:12" ht="73.5" customHeight="1">
      <c r="A19" s="7"/>
      <c r="B19" s="53" t="s">
        <v>1</v>
      </c>
      <c r="C19" s="81">
        <v>2220</v>
      </c>
      <c r="D19" s="31" t="s">
        <v>263</v>
      </c>
      <c r="E19" s="18"/>
      <c r="F19" s="19"/>
      <c r="G19" s="21"/>
      <c r="H19" s="21"/>
      <c r="I19" s="77" t="s">
        <v>129</v>
      </c>
      <c r="J19" s="21"/>
      <c r="K19" s="10" t="s">
        <v>128</v>
      </c>
      <c r="L19" s="52" t="s">
        <v>228</v>
      </c>
    </row>
    <row r="20" spans="1:12" ht="72.75" customHeight="1">
      <c r="A20" s="7"/>
      <c r="B20" s="53" t="s">
        <v>116</v>
      </c>
      <c r="C20" s="81">
        <v>2220</v>
      </c>
      <c r="D20" s="8" t="s">
        <v>239</v>
      </c>
      <c r="E20" s="18"/>
      <c r="F20" s="19"/>
      <c r="G20" s="21"/>
      <c r="H20" s="21"/>
      <c r="I20" s="77" t="s">
        <v>129</v>
      </c>
      <c r="J20" s="21"/>
      <c r="K20" s="10" t="s">
        <v>29</v>
      </c>
      <c r="L20" s="52" t="s">
        <v>228</v>
      </c>
    </row>
    <row r="21" spans="1:12" ht="73.5" customHeight="1">
      <c r="A21" s="7"/>
      <c r="B21" s="53" t="s">
        <v>117</v>
      </c>
      <c r="C21" s="81">
        <v>2220</v>
      </c>
      <c r="D21" s="8" t="s">
        <v>160</v>
      </c>
      <c r="E21" s="18"/>
      <c r="F21" s="19"/>
      <c r="G21" s="21"/>
      <c r="H21" s="21"/>
      <c r="I21" s="77" t="s">
        <v>129</v>
      </c>
      <c r="J21" s="21"/>
      <c r="K21" s="10" t="s">
        <v>30</v>
      </c>
      <c r="L21" s="52" t="s">
        <v>228</v>
      </c>
    </row>
    <row r="22" spans="1:12" ht="68.25" customHeight="1">
      <c r="A22" s="7"/>
      <c r="B22" s="53" t="s">
        <v>119</v>
      </c>
      <c r="C22" s="81">
        <v>2220</v>
      </c>
      <c r="D22" s="100">
        <v>0</v>
      </c>
      <c r="E22" s="18"/>
      <c r="F22" s="19"/>
      <c r="G22" s="21"/>
      <c r="H22" s="21"/>
      <c r="I22" s="77" t="s">
        <v>129</v>
      </c>
      <c r="J22" s="77" t="s">
        <v>129</v>
      </c>
      <c r="K22" s="77" t="s">
        <v>129</v>
      </c>
      <c r="L22" s="52"/>
    </row>
    <row r="23" spans="1:12" ht="49.5" customHeight="1">
      <c r="A23" s="7"/>
      <c r="B23" s="76" t="s">
        <v>7</v>
      </c>
      <c r="C23" s="87">
        <v>2271</v>
      </c>
      <c r="D23" s="31" t="s">
        <v>259</v>
      </c>
      <c r="E23" s="8"/>
      <c r="F23" s="8"/>
      <c r="G23" s="10"/>
      <c r="H23" s="8"/>
      <c r="I23" s="77" t="s">
        <v>129</v>
      </c>
      <c r="J23" s="8"/>
      <c r="K23" s="12" t="s">
        <v>127</v>
      </c>
      <c r="L23" s="11"/>
    </row>
    <row r="24" spans="1:12" ht="40.5" customHeight="1">
      <c r="A24" s="7"/>
      <c r="B24" s="72" t="s">
        <v>8</v>
      </c>
      <c r="C24" s="81">
        <v>2273</v>
      </c>
      <c r="D24" s="31" t="s">
        <v>260</v>
      </c>
      <c r="E24" s="8"/>
      <c r="F24" s="8"/>
      <c r="G24" s="10"/>
      <c r="H24" s="8"/>
      <c r="I24" s="77" t="s">
        <v>129</v>
      </c>
      <c r="J24" s="8"/>
      <c r="K24" s="12" t="s">
        <v>127</v>
      </c>
      <c r="L24" s="11"/>
    </row>
    <row r="25" spans="1:12" ht="18" customHeight="1">
      <c r="A25" s="7"/>
      <c r="B25" s="92" t="s">
        <v>264</v>
      </c>
      <c r="C25" s="93"/>
      <c r="D25" s="93"/>
      <c r="E25" s="94"/>
      <c r="F25" s="95"/>
      <c r="G25" s="96"/>
      <c r="H25" s="96"/>
      <c r="I25" s="97"/>
      <c r="J25" s="57"/>
      <c r="K25" s="7"/>
      <c r="L25" s="7"/>
    </row>
    <row r="26" spans="1:12" ht="18" customHeight="1">
      <c r="A26" s="7"/>
      <c r="B26" s="40"/>
      <c r="C26" s="54"/>
      <c r="D26" s="54"/>
      <c r="E26" s="55"/>
      <c r="F26" s="56"/>
      <c r="G26" s="57"/>
      <c r="H26" s="57"/>
      <c r="I26" s="78"/>
      <c r="J26" s="57"/>
      <c r="K26" s="7"/>
      <c r="L26" s="7"/>
    </row>
    <row r="27" spans="1:11" ht="18" customHeight="1">
      <c r="A27" s="7"/>
      <c r="B27" s="54"/>
      <c r="C27" s="54"/>
      <c r="D27" s="55"/>
      <c r="E27" s="56"/>
      <c r="F27" s="57"/>
      <c r="G27" s="57"/>
      <c r="H27" s="78"/>
      <c r="I27" s="57"/>
      <c r="J27" s="7"/>
      <c r="K27" s="7"/>
    </row>
    <row r="28" spans="2:11" ht="12.75">
      <c r="B28" s="54"/>
      <c r="C28" s="54"/>
      <c r="D28" s="55"/>
      <c r="E28" s="56"/>
      <c r="F28" s="57"/>
      <c r="G28" s="57"/>
      <c r="H28" s="78"/>
      <c r="I28" s="57"/>
      <c r="J28" s="7"/>
      <c r="K28" s="7"/>
    </row>
    <row r="29" spans="3:9" ht="12">
      <c r="C29" s="41"/>
      <c r="D29" s="42"/>
      <c r="E29" s="43"/>
      <c r="F29" s="7"/>
      <c r="G29" s="7"/>
      <c r="H29" s="7"/>
      <c r="I29" s="44"/>
    </row>
    <row r="30" spans="3:9" ht="12" customHeight="1">
      <c r="C30" s="41"/>
      <c r="D30" s="42"/>
      <c r="E30" s="43"/>
      <c r="F30" s="7"/>
      <c r="G30" s="7"/>
      <c r="H30" s="7"/>
      <c r="I30" s="44"/>
    </row>
    <row r="31" spans="2:11" ht="12" customHeight="1">
      <c r="B31" s="54"/>
      <c r="C31" s="54"/>
      <c r="D31" s="55"/>
      <c r="E31" s="56"/>
      <c r="F31" s="57"/>
      <c r="G31" s="57"/>
      <c r="H31" s="78"/>
      <c r="I31" s="57"/>
      <c r="J31" s="7"/>
      <c r="K31" s="7"/>
    </row>
    <row r="32" spans="3:9" ht="12" customHeight="1">
      <c r="C32" s="41"/>
      <c r="D32" s="42"/>
      <c r="E32" s="43"/>
      <c r="F32" s="7"/>
      <c r="G32" s="7"/>
      <c r="H32" s="7"/>
      <c r="I32" s="44"/>
    </row>
    <row r="33" spans="2:16" ht="19.5" customHeight="1">
      <c r="B33" s="106" t="s">
        <v>133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3:16" ht="12.75" customHeight="1">
      <c r="C34" s="6"/>
      <c r="D34" s="6"/>
      <c r="E34" s="1"/>
      <c r="F34" s="1"/>
      <c r="G34" s="5"/>
      <c r="H34" s="1"/>
      <c r="I34" s="1"/>
      <c r="J34" s="102"/>
      <c r="K34" s="102"/>
      <c r="L34" s="102"/>
      <c r="M34" s="1"/>
      <c r="N34" s="1"/>
      <c r="O34" s="1"/>
      <c r="P34" s="1"/>
    </row>
    <row r="35" spans="3:6" ht="12">
      <c r="C35" s="6"/>
      <c r="D35" s="6"/>
      <c r="E35" s="6"/>
      <c r="F35" s="45"/>
    </row>
    <row r="36" spans="3:10" ht="12">
      <c r="C36" s="6"/>
      <c r="D36" s="6"/>
      <c r="E36" s="1"/>
      <c r="F36" s="46"/>
      <c r="G36" s="47"/>
      <c r="H36" s="48"/>
      <c r="I36" s="48"/>
      <c r="J36" s="49"/>
    </row>
    <row r="37" spans="5:10" ht="12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spans="5:10" ht="12">
      <c r="E94" s="47"/>
      <c r="J94" s="49"/>
    </row>
    <row r="95" spans="5:10" ht="12">
      <c r="E95" s="47"/>
      <c r="J95" s="49"/>
    </row>
    <row r="96" spans="5:10" ht="12">
      <c r="E96" s="47"/>
      <c r="J96" s="49"/>
    </row>
    <row r="97" spans="5:10" ht="12">
      <c r="E97" s="47"/>
      <c r="J97" s="49"/>
    </row>
    <row r="98" spans="5:10" ht="12">
      <c r="E98" s="47"/>
      <c r="J98" s="49"/>
    </row>
    <row r="99" spans="5:10" ht="12">
      <c r="E99" s="47"/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  <row r="177" ht="12">
      <c r="J177" s="49"/>
    </row>
    <row r="178" ht="12">
      <c r="J178" s="49"/>
    </row>
    <row r="179" ht="12">
      <c r="J179" s="49"/>
    </row>
    <row r="180" ht="12">
      <c r="J180" s="49"/>
    </row>
    <row r="181" ht="12">
      <c r="J181" s="49"/>
    </row>
    <row r="182" ht="12">
      <c r="J182" s="49"/>
    </row>
  </sheetData>
  <sheetProtection/>
  <mergeCells count="17">
    <mergeCell ref="E14:E15"/>
    <mergeCell ref="F14:F15"/>
    <mergeCell ref="G14:I15"/>
    <mergeCell ref="D1:I1"/>
    <mergeCell ref="D2:I2"/>
    <mergeCell ref="D3:I3"/>
    <mergeCell ref="D4:I4"/>
    <mergeCell ref="J34:L34"/>
    <mergeCell ref="J14:J15"/>
    <mergeCell ref="K14:K15"/>
    <mergeCell ref="L14:L15"/>
    <mergeCell ref="B33:P33"/>
    <mergeCell ref="D5:I5"/>
    <mergeCell ref="D6:I6"/>
    <mergeCell ref="B14:B15"/>
    <mergeCell ref="C14:C15"/>
    <mergeCell ref="D14:D15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9" customHeight="1">
      <c r="A16" s="7"/>
      <c r="B16" s="76" t="s">
        <v>102</v>
      </c>
      <c r="C16" s="81">
        <v>2220</v>
      </c>
      <c r="D16" s="31" t="s">
        <v>248</v>
      </c>
      <c r="E16" s="8"/>
      <c r="F16" s="8"/>
      <c r="G16" s="10"/>
      <c r="H16" s="8"/>
      <c r="I16" s="77" t="s">
        <v>129</v>
      </c>
      <c r="J16" s="8"/>
      <c r="K16" s="12" t="s">
        <v>127</v>
      </c>
      <c r="L16" s="52" t="s">
        <v>228</v>
      </c>
    </row>
    <row r="17" spans="1:12" ht="70.5" customHeight="1">
      <c r="A17" s="7"/>
      <c r="B17" s="28" t="s">
        <v>68</v>
      </c>
      <c r="C17" s="81">
        <v>2220</v>
      </c>
      <c r="D17" s="31" t="s">
        <v>269</v>
      </c>
      <c r="E17" s="8"/>
      <c r="F17" s="8"/>
      <c r="G17" s="10"/>
      <c r="H17" s="8"/>
      <c r="I17" s="77" t="s">
        <v>129</v>
      </c>
      <c r="J17" s="8"/>
      <c r="K17" s="12" t="s">
        <v>127</v>
      </c>
      <c r="L17" s="52" t="s">
        <v>228</v>
      </c>
    </row>
    <row r="18" spans="1:12" ht="18" customHeight="1">
      <c r="A18" s="7"/>
      <c r="B18" s="40"/>
      <c r="C18" s="54"/>
      <c r="D18" s="54"/>
      <c r="E18" s="55"/>
      <c r="F18" s="56"/>
      <c r="G18" s="57"/>
      <c r="H18" s="57"/>
      <c r="I18" s="78"/>
      <c r="J18" s="57"/>
      <c r="K18" s="7"/>
      <c r="L18" s="7"/>
    </row>
    <row r="19" spans="1:12" ht="18" customHeight="1">
      <c r="A19" s="7"/>
      <c r="B19" s="92" t="s">
        <v>244</v>
      </c>
      <c r="C19" s="93"/>
      <c r="D19" s="93"/>
      <c r="E19" s="94"/>
      <c r="F19" s="95"/>
      <c r="G19" s="96"/>
      <c r="H19" s="96"/>
      <c r="I19" s="97"/>
      <c r="J19" s="57"/>
      <c r="K19" s="7"/>
      <c r="L19" s="7"/>
    </row>
    <row r="20" spans="1:12" ht="18" customHeight="1">
      <c r="A20" s="7"/>
      <c r="B20" s="40"/>
      <c r="C20" s="54"/>
      <c r="D20" s="54"/>
      <c r="E20" s="55"/>
      <c r="F20" s="56"/>
      <c r="G20" s="57"/>
      <c r="H20" s="57"/>
      <c r="I20" s="78"/>
      <c r="J20" s="57"/>
      <c r="K20" s="7"/>
      <c r="L20" s="7"/>
    </row>
    <row r="21" spans="1:11" ht="18" customHeight="1">
      <c r="A21" s="7"/>
      <c r="B21" s="54"/>
      <c r="C21" s="54"/>
      <c r="D21" s="55"/>
      <c r="E21" s="56"/>
      <c r="F21" s="57"/>
      <c r="G21" s="57"/>
      <c r="H21" s="78"/>
      <c r="I21" s="57"/>
      <c r="J21" s="7"/>
      <c r="K21" s="7"/>
    </row>
    <row r="22" spans="2:11" ht="12.75">
      <c r="B22" s="54"/>
      <c r="C22" s="54"/>
      <c r="D22" s="55"/>
      <c r="E22" s="56"/>
      <c r="F22" s="57"/>
      <c r="G22" s="57"/>
      <c r="H22" s="78"/>
      <c r="I22" s="57"/>
      <c r="J22" s="7"/>
      <c r="K22" s="7"/>
    </row>
    <row r="23" spans="3:9" ht="12">
      <c r="C23" s="41"/>
      <c r="D23" s="42"/>
      <c r="E23" s="43"/>
      <c r="F23" s="7"/>
      <c r="G23" s="7"/>
      <c r="H23" s="7"/>
      <c r="I23" s="44"/>
    </row>
    <row r="24" spans="3:9" ht="12" customHeight="1">
      <c r="C24" s="41"/>
      <c r="D24" s="42"/>
      <c r="E24" s="43"/>
      <c r="F24" s="7"/>
      <c r="G24" s="7"/>
      <c r="H24" s="7"/>
      <c r="I24" s="44"/>
    </row>
    <row r="25" spans="2:11" ht="12" customHeight="1">
      <c r="B25" s="54"/>
      <c r="C25" s="54"/>
      <c r="D25" s="55"/>
      <c r="E25" s="56"/>
      <c r="F25" s="57"/>
      <c r="G25" s="57"/>
      <c r="H25" s="78"/>
      <c r="I25" s="57"/>
      <c r="J25" s="7"/>
      <c r="K25" s="7"/>
    </row>
    <row r="26" spans="3:9" ht="12" customHeight="1">
      <c r="C26" s="41"/>
      <c r="D26" s="42"/>
      <c r="E26" s="43"/>
      <c r="F26" s="7"/>
      <c r="G26" s="7"/>
      <c r="H26" s="7"/>
      <c r="I26" s="44"/>
    </row>
    <row r="27" spans="2:16" ht="19.5" customHeight="1">
      <c r="B27" s="106" t="s">
        <v>133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3:16" ht="12.75" customHeight="1">
      <c r="C28" s="6"/>
      <c r="D28" s="6"/>
      <c r="E28" s="1"/>
      <c r="F28" s="1"/>
      <c r="G28" s="5"/>
      <c r="H28" s="1"/>
      <c r="I28" s="1"/>
      <c r="J28" s="102"/>
      <c r="K28" s="102"/>
      <c r="L28" s="102"/>
      <c r="M28" s="1"/>
      <c r="N28" s="1"/>
      <c r="O28" s="1"/>
      <c r="P28" s="1"/>
    </row>
    <row r="29" spans="3:6" ht="12">
      <c r="C29" s="6"/>
      <c r="D29" s="6"/>
      <c r="E29" s="6"/>
      <c r="F29" s="45"/>
    </row>
    <row r="30" spans="3:10" ht="12">
      <c r="C30" s="6"/>
      <c r="D30" s="6"/>
      <c r="E30" s="1"/>
      <c r="F30" s="46"/>
      <c r="G30" s="47"/>
      <c r="H30" s="48"/>
      <c r="I30" s="48"/>
      <c r="J30" s="49"/>
    </row>
    <row r="31" spans="5:10" ht="12">
      <c r="E31" s="47"/>
      <c r="J31" s="49"/>
    </row>
    <row r="32" spans="5:10" ht="12">
      <c r="E32" s="47"/>
      <c r="J32" s="49"/>
    </row>
    <row r="33" spans="5:10" ht="12">
      <c r="E33" s="47"/>
      <c r="J33" s="49"/>
    </row>
    <row r="34" spans="5:10" ht="12">
      <c r="E34" s="47"/>
      <c r="J34" s="49"/>
    </row>
    <row r="35" spans="5:10" ht="12">
      <c r="E35" s="47"/>
      <c r="J35" s="49"/>
    </row>
    <row r="36" spans="5:10" ht="12">
      <c r="E36" s="47"/>
      <c r="J36" s="49"/>
    </row>
    <row r="37" spans="5:10" ht="12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ht="12">
      <c r="J94" s="49"/>
    </row>
    <row r="95" ht="12">
      <c r="J95" s="49"/>
    </row>
    <row r="96" ht="12"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</sheetData>
  <sheetProtection/>
  <mergeCells count="17">
    <mergeCell ref="E14:E15"/>
    <mergeCell ref="F14:F15"/>
    <mergeCell ref="G14:I15"/>
    <mergeCell ref="D1:I1"/>
    <mergeCell ref="D2:I2"/>
    <mergeCell ref="D3:I3"/>
    <mergeCell ref="D4:I4"/>
    <mergeCell ref="J28:L28"/>
    <mergeCell ref="B27:P27"/>
    <mergeCell ref="J14:J15"/>
    <mergeCell ref="K14:K15"/>
    <mergeCell ref="L14:L15"/>
    <mergeCell ref="D5:I5"/>
    <mergeCell ref="D6:I6"/>
    <mergeCell ref="B14:B15"/>
    <mergeCell ref="C14:C15"/>
    <mergeCell ref="D14:D15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5"/>
  <sheetViews>
    <sheetView zoomScalePageLayoutView="0" workbookViewId="0" topLeftCell="A20">
      <selection activeCell="B33" sqref="B33:P36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9" customHeight="1">
      <c r="A16" s="7"/>
      <c r="B16" s="76" t="s">
        <v>234</v>
      </c>
      <c r="C16" s="81">
        <v>2220</v>
      </c>
      <c r="D16" s="31" t="s">
        <v>235</v>
      </c>
      <c r="E16" s="8"/>
      <c r="F16" s="8"/>
      <c r="G16" s="10"/>
      <c r="H16" s="8"/>
      <c r="I16" s="77" t="s">
        <v>129</v>
      </c>
      <c r="J16" s="8"/>
      <c r="K16" s="12" t="s">
        <v>127</v>
      </c>
      <c r="L16" s="52" t="s">
        <v>228</v>
      </c>
    </row>
    <row r="17" spans="1:12" ht="70.5" customHeight="1">
      <c r="A17" s="7"/>
      <c r="B17" s="28" t="s">
        <v>10</v>
      </c>
      <c r="C17" s="81">
        <v>2220</v>
      </c>
      <c r="D17" s="31" t="s">
        <v>236</v>
      </c>
      <c r="E17" s="8"/>
      <c r="F17" s="8"/>
      <c r="G17" s="10"/>
      <c r="H17" s="8"/>
      <c r="I17" s="77" t="s">
        <v>129</v>
      </c>
      <c r="J17" s="8"/>
      <c r="K17" s="12" t="s">
        <v>30</v>
      </c>
      <c r="L17" s="52" t="s">
        <v>228</v>
      </c>
    </row>
    <row r="18" spans="1:12" ht="70.5" customHeight="1">
      <c r="A18" s="7"/>
      <c r="B18" s="28" t="s">
        <v>11</v>
      </c>
      <c r="C18" s="81">
        <v>2220</v>
      </c>
      <c r="D18" s="31" t="s">
        <v>237</v>
      </c>
      <c r="E18" s="8"/>
      <c r="F18" s="8"/>
      <c r="G18" s="10"/>
      <c r="H18" s="8"/>
      <c r="I18" s="77" t="s">
        <v>129</v>
      </c>
      <c r="J18" s="8"/>
      <c r="K18" s="12" t="s">
        <v>127</v>
      </c>
      <c r="L18" s="52" t="s">
        <v>228</v>
      </c>
    </row>
    <row r="19" spans="1:12" ht="70.5" customHeight="1">
      <c r="A19" s="7"/>
      <c r="B19" s="28" t="s">
        <v>104</v>
      </c>
      <c r="C19" s="81">
        <v>2220</v>
      </c>
      <c r="D19" s="31" t="s">
        <v>238</v>
      </c>
      <c r="E19" s="8"/>
      <c r="F19" s="8"/>
      <c r="G19" s="10"/>
      <c r="H19" s="8"/>
      <c r="I19" s="77" t="s">
        <v>129</v>
      </c>
      <c r="J19" s="8"/>
      <c r="K19" s="12" t="s">
        <v>127</v>
      </c>
      <c r="L19" s="52" t="s">
        <v>228</v>
      </c>
    </row>
    <row r="20" spans="1:12" ht="70.5" customHeight="1">
      <c r="A20" s="7"/>
      <c r="B20" s="28" t="s">
        <v>109</v>
      </c>
      <c r="C20" s="81">
        <v>2220</v>
      </c>
      <c r="D20" s="31" t="s">
        <v>159</v>
      </c>
      <c r="E20" s="8"/>
      <c r="F20" s="8"/>
      <c r="G20" s="10"/>
      <c r="H20" s="8"/>
      <c r="I20" s="77" t="s">
        <v>129</v>
      </c>
      <c r="J20" s="8"/>
      <c r="K20" s="12" t="s">
        <v>127</v>
      </c>
      <c r="L20" s="52" t="s">
        <v>228</v>
      </c>
    </row>
    <row r="21" spans="1:12" ht="70.5" customHeight="1">
      <c r="A21" s="7"/>
      <c r="B21" s="28" t="s">
        <v>12</v>
      </c>
      <c r="C21" s="81">
        <v>2220</v>
      </c>
      <c r="D21" s="31" t="s">
        <v>239</v>
      </c>
      <c r="E21" s="8"/>
      <c r="F21" s="8"/>
      <c r="G21" s="10"/>
      <c r="H21" s="8"/>
      <c r="I21" s="77" t="s">
        <v>129</v>
      </c>
      <c r="J21" s="8"/>
      <c r="K21" s="12" t="s">
        <v>29</v>
      </c>
      <c r="L21" s="52" t="s">
        <v>228</v>
      </c>
    </row>
    <row r="22" spans="1:12" ht="78.75" customHeight="1">
      <c r="A22" s="7"/>
      <c r="B22" s="28" t="s">
        <v>13</v>
      </c>
      <c r="C22" s="81">
        <v>2220</v>
      </c>
      <c r="D22" s="31" t="s">
        <v>240</v>
      </c>
      <c r="E22" s="8"/>
      <c r="F22" s="8"/>
      <c r="G22" s="10"/>
      <c r="H22" s="8"/>
      <c r="I22" s="77" t="s">
        <v>129</v>
      </c>
      <c r="J22" s="77" t="s">
        <v>129</v>
      </c>
      <c r="K22" s="77" t="s">
        <v>129</v>
      </c>
      <c r="L22" s="52" t="s">
        <v>228</v>
      </c>
    </row>
    <row r="23" spans="1:12" ht="70.5" customHeight="1">
      <c r="A23" s="7"/>
      <c r="B23" s="28" t="s">
        <v>115</v>
      </c>
      <c r="C23" s="81">
        <v>2220</v>
      </c>
      <c r="D23" s="31" t="s">
        <v>240</v>
      </c>
      <c r="E23" s="8"/>
      <c r="F23" s="8"/>
      <c r="G23" s="10"/>
      <c r="H23" s="8"/>
      <c r="I23" s="77" t="s">
        <v>129</v>
      </c>
      <c r="J23" s="77" t="s">
        <v>129</v>
      </c>
      <c r="K23" s="77" t="s">
        <v>129</v>
      </c>
      <c r="L23" s="52" t="s">
        <v>228</v>
      </c>
    </row>
    <row r="24" spans="1:12" ht="70.5" customHeight="1">
      <c r="A24" s="7"/>
      <c r="B24" s="28" t="s">
        <v>1</v>
      </c>
      <c r="C24" s="81">
        <v>2220</v>
      </c>
      <c r="D24" s="31" t="s">
        <v>242</v>
      </c>
      <c r="E24" s="8"/>
      <c r="F24" s="8"/>
      <c r="G24" s="10"/>
      <c r="H24" s="8"/>
      <c r="I24" s="77" t="s">
        <v>129</v>
      </c>
      <c r="J24" s="8"/>
      <c r="K24" s="12" t="s">
        <v>127</v>
      </c>
      <c r="L24" s="52" t="s">
        <v>228</v>
      </c>
    </row>
    <row r="25" spans="1:12" ht="70.5" customHeight="1">
      <c r="A25" s="7"/>
      <c r="B25" s="28" t="s">
        <v>116</v>
      </c>
      <c r="C25" s="81">
        <v>2220</v>
      </c>
      <c r="D25" s="31" t="s">
        <v>241</v>
      </c>
      <c r="E25" s="8"/>
      <c r="F25" s="8"/>
      <c r="G25" s="10"/>
      <c r="H25" s="8"/>
      <c r="I25" s="77" t="s">
        <v>129</v>
      </c>
      <c r="J25" s="8"/>
      <c r="K25" s="12" t="s">
        <v>29</v>
      </c>
      <c r="L25" s="52" t="s">
        <v>228</v>
      </c>
    </row>
    <row r="26" spans="1:12" ht="70.5" customHeight="1">
      <c r="A26" s="7"/>
      <c r="B26" s="28" t="s">
        <v>118</v>
      </c>
      <c r="C26" s="81">
        <v>2220</v>
      </c>
      <c r="D26" s="31" t="s">
        <v>243</v>
      </c>
      <c r="E26" s="8"/>
      <c r="F26" s="8"/>
      <c r="G26" s="10"/>
      <c r="H26" s="8"/>
      <c r="I26" s="77" t="s">
        <v>129</v>
      </c>
      <c r="J26" s="8"/>
      <c r="K26" s="12" t="s">
        <v>127</v>
      </c>
      <c r="L26" s="52" t="s">
        <v>228</v>
      </c>
    </row>
    <row r="27" spans="1:12" ht="18" customHeight="1">
      <c r="A27" s="7"/>
      <c r="B27" s="40"/>
      <c r="C27" s="54"/>
      <c r="D27" s="54"/>
      <c r="E27" s="55"/>
      <c r="F27" s="56"/>
      <c r="G27" s="57"/>
      <c r="H27" s="57"/>
      <c r="I27" s="78"/>
      <c r="J27" s="57"/>
      <c r="K27" s="7"/>
      <c r="L27" s="7"/>
    </row>
    <row r="28" spans="1:12" ht="18" customHeight="1">
      <c r="A28" s="7"/>
      <c r="B28" s="92" t="s">
        <v>244</v>
      </c>
      <c r="C28" s="93"/>
      <c r="D28" s="93"/>
      <c r="E28" s="94"/>
      <c r="F28" s="95"/>
      <c r="G28" s="96"/>
      <c r="H28" s="96"/>
      <c r="I28" s="97"/>
      <c r="J28" s="57"/>
      <c r="K28" s="7"/>
      <c r="L28" s="7"/>
    </row>
    <row r="29" spans="1:12" ht="18" customHeight="1">
      <c r="A29" s="7"/>
      <c r="B29" s="40"/>
      <c r="C29" s="54"/>
      <c r="D29" s="54"/>
      <c r="E29" s="55"/>
      <c r="F29" s="56"/>
      <c r="G29" s="57"/>
      <c r="H29" s="57"/>
      <c r="I29" s="78"/>
      <c r="J29" s="57"/>
      <c r="K29" s="7"/>
      <c r="L29" s="7"/>
    </row>
    <row r="30" spans="1:11" ht="18" customHeight="1">
      <c r="A30" s="7"/>
      <c r="B30" s="54"/>
      <c r="C30" s="54"/>
      <c r="D30" s="55"/>
      <c r="E30" s="56"/>
      <c r="F30" s="57"/>
      <c r="G30" s="57"/>
      <c r="H30" s="78"/>
      <c r="I30" s="57"/>
      <c r="J30" s="7"/>
      <c r="K30" s="7"/>
    </row>
    <row r="31" spans="2:11" ht="12.75">
      <c r="B31" s="54"/>
      <c r="C31" s="54"/>
      <c r="D31" s="55"/>
      <c r="E31" s="56"/>
      <c r="F31" s="57"/>
      <c r="G31" s="57"/>
      <c r="H31" s="78"/>
      <c r="I31" s="57"/>
      <c r="J31" s="7"/>
      <c r="K31" s="7"/>
    </row>
    <row r="32" spans="3:9" ht="12">
      <c r="C32" s="41"/>
      <c r="D32" s="42"/>
      <c r="E32" s="43"/>
      <c r="F32" s="7"/>
      <c r="G32" s="7"/>
      <c r="H32" s="7"/>
      <c r="I32" s="44"/>
    </row>
    <row r="33" spans="3:9" ht="12" customHeight="1">
      <c r="C33" s="41"/>
      <c r="D33" s="42"/>
      <c r="E33" s="43"/>
      <c r="F33" s="7"/>
      <c r="G33" s="7"/>
      <c r="H33" s="7"/>
      <c r="I33" s="44"/>
    </row>
    <row r="34" spans="2:16" ht="12">
      <c r="B34" s="106" t="s">
        <v>245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3:16" ht="12">
      <c r="C35" s="6"/>
      <c r="D35" s="6"/>
      <c r="E35" s="1"/>
      <c r="F35" s="1"/>
      <c r="G35" s="5" t="s">
        <v>246</v>
      </c>
      <c r="H35" s="1"/>
      <c r="I35" s="1"/>
      <c r="J35" s="102" t="s">
        <v>247</v>
      </c>
      <c r="K35" s="102"/>
      <c r="L35" s="102"/>
      <c r="M35" s="1"/>
      <c r="N35" s="1"/>
      <c r="O35" s="1"/>
      <c r="P35" s="1"/>
    </row>
    <row r="36" spans="3:6" ht="19.5" customHeight="1">
      <c r="C36" s="6"/>
      <c r="D36" s="6"/>
      <c r="E36" s="6"/>
      <c r="F36" s="45"/>
    </row>
    <row r="37" spans="5:10" ht="12.75" customHeight="1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spans="5:10" ht="12">
      <c r="E94" s="47"/>
      <c r="J94" s="49"/>
    </row>
    <row r="95" spans="5:10" ht="12">
      <c r="E95" s="47"/>
      <c r="J95" s="49"/>
    </row>
    <row r="96" spans="5:10" ht="12">
      <c r="E96" s="47"/>
      <c r="J96" s="49"/>
    </row>
    <row r="97" spans="5:10" ht="12">
      <c r="E97" s="47"/>
      <c r="J97" s="49"/>
    </row>
    <row r="98" spans="5:10" ht="12">
      <c r="E98" s="47"/>
      <c r="J98" s="49"/>
    </row>
    <row r="99" spans="5:10" ht="12">
      <c r="E99" s="47"/>
      <c r="J99" s="49"/>
    </row>
    <row r="100" spans="5:10" ht="12">
      <c r="E100" s="47"/>
      <c r="J100" s="49"/>
    </row>
    <row r="101" spans="5:10" ht="12">
      <c r="E101" s="47"/>
      <c r="J101" s="49"/>
    </row>
    <row r="102" spans="5:10" ht="12">
      <c r="E102" s="47"/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  <row r="177" ht="12">
      <c r="J177" s="49"/>
    </row>
    <row r="178" ht="12">
      <c r="J178" s="49"/>
    </row>
    <row r="179" ht="12">
      <c r="J179" s="49"/>
    </row>
    <row r="180" ht="12">
      <c r="J180" s="49"/>
    </row>
    <row r="181" ht="12">
      <c r="J181" s="49"/>
    </row>
    <row r="182" ht="12">
      <c r="J182" s="49"/>
    </row>
    <row r="183" ht="12">
      <c r="J183" s="49"/>
    </row>
    <row r="184" ht="12">
      <c r="J184" s="49"/>
    </row>
    <row r="185" ht="12">
      <c r="J185" s="49"/>
    </row>
  </sheetData>
  <sheetProtection/>
  <mergeCells count="17">
    <mergeCell ref="B34:P34"/>
    <mergeCell ref="J35:L35"/>
    <mergeCell ref="J14:J15"/>
    <mergeCell ref="K14:K15"/>
    <mergeCell ref="L14:L15"/>
    <mergeCell ref="B14:B15"/>
    <mergeCell ref="C14:C15"/>
    <mergeCell ref="D14:D15"/>
    <mergeCell ref="E14:E15"/>
    <mergeCell ref="F14:F15"/>
    <mergeCell ref="G14:I15"/>
    <mergeCell ref="D1:I1"/>
    <mergeCell ref="D2:I2"/>
    <mergeCell ref="D3:I3"/>
    <mergeCell ref="D4:I4"/>
    <mergeCell ref="D5:I5"/>
    <mergeCell ref="D6:I6"/>
  </mergeCells>
  <printOptions/>
  <pageMargins left="0" right="0" top="0.7874015748031497" bottom="0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4">
      <selection activeCell="B22" sqref="B22:P27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9" customHeight="1">
      <c r="A16" s="7"/>
      <c r="B16" s="76" t="s">
        <v>231</v>
      </c>
      <c r="C16" s="81">
        <v>2240</v>
      </c>
      <c r="D16" s="31" t="s">
        <v>145</v>
      </c>
      <c r="E16" s="8"/>
      <c r="F16" s="8"/>
      <c r="G16" s="10"/>
      <c r="H16" s="8"/>
      <c r="I16" s="77" t="s">
        <v>129</v>
      </c>
      <c r="J16" s="8"/>
      <c r="K16" s="12" t="s">
        <v>127</v>
      </c>
      <c r="L16" s="52" t="s">
        <v>228</v>
      </c>
    </row>
    <row r="17" spans="1:12" ht="111.75" customHeight="1">
      <c r="A17" s="7"/>
      <c r="B17" s="28" t="s">
        <v>232</v>
      </c>
      <c r="C17" s="81">
        <v>2240</v>
      </c>
      <c r="D17" s="31" t="s">
        <v>233</v>
      </c>
      <c r="E17" s="8"/>
      <c r="F17" s="8"/>
      <c r="G17" s="10"/>
      <c r="H17" s="8"/>
      <c r="I17" s="77" t="s">
        <v>129</v>
      </c>
      <c r="J17" s="8"/>
      <c r="K17" s="12" t="s">
        <v>127</v>
      </c>
      <c r="L17" s="52" t="s">
        <v>228</v>
      </c>
    </row>
    <row r="18" spans="1:12" ht="18" customHeight="1">
      <c r="A18" s="7"/>
      <c r="B18" s="40"/>
      <c r="C18" s="54"/>
      <c r="D18" s="54"/>
      <c r="E18" s="55"/>
      <c r="F18" s="56"/>
      <c r="G18" s="57"/>
      <c r="H18" s="57"/>
      <c r="I18" s="78"/>
      <c r="J18" s="57"/>
      <c r="K18" s="7"/>
      <c r="L18" s="7"/>
    </row>
    <row r="19" spans="1:12" ht="18" customHeight="1">
      <c r="A19" s="7"/>
      <c r="B19" s="92" t="s">
        <v>230</v>
      </c>
      <c r="C19" s="93"/>
      <c r="D19" s="93"/>
      <c r="E19" s="94"/>
      <c r="F19" s="95"/>
      <c r="G19" s="96"/>
      <c r="H19" s="96"/>
      <c r="I19" s="97"/>
      <c r="J19" s="57"/>
      <c r="K19" s="7"/>
      <c r="L19" s="7"/>
    </row>
    <row r="20" spans="1:12" ht="18" customHeight="1">
      <c r="A20" s="7"/>
      <c r="B20" s="40"/>
      <c r="C20" s="54"/>
      <c r="D20" s="54"/>
      <c r="E20" s="55"/>
      <c r="F20" s="56"/>
      <c r="G20" s="57"/>
      <c r="H20" s="57"/>
      <c r="I20" s="78"/>
      <c r="J20" s="57"/>
      <c r="K20" s="7"/>
      <c r="L20" s="7"/>
    </row>
    <row r="21" spans="1:11" ht="18" customHeight="1">
      <c r="A21" s="7"/>
      <c r="B21" s="54"/>
      <c r="C21" s="54"/>
      <c r="D21" s="55"/>
      <c r="E21" s="56"/>
      <c r="F21" s="57"/>
      <c r="G21" s="57"/>
      <c r="H21" s="78"/>
      <c r="I21" s="57"/>
      <c r="J21" s="7"/>
      <c r="K21" s="7"/>
    </row>
    <row r="22" spans="2:11" ht="12.75">
      <c r="B22" s="54"/>
      <c r="C22" s="54"/>
      <c r="D22" s="55"/>
      <c r="E22" s="56"/>
      <c r="F22" s="57"/>
      <c r="G22" s="57"/>
      <c r="H22" s="78"/>
      <c r="I22" s="57"/>
      <c r="J22" s="7"/>
      <c r="K22" s="7"/>
    </row>
    <row r="23" spans="3:9" ht="12">
      <c r="C23" s="41"/>
      <c r="D23" s="42"/>
      <c r="E23" s="43"/>
      <c r="F23" s="7"/>
      <c r="G23" s="7"/>
      <c r="H23" s="7"/>
      <c r="I23" s="44"/>
    </row>
    <row r="24" spans="2:16" ht="12">
      <c r="B24" s="106" t="s">
        <v>133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3:16" ht="12">
      <c r="C25" s="6"/>
      <c r="D25" s="6"/>
      <c r="E25" s="1"/>
      <c r="F25" s="1"/>
      <c r="G25" s="5"/>
      <c r="H25" s="1"/>
      <c r="I25" s="1"/>
      <c r="J25" s="102"/>
      <c r="K25" s="102"/>
      <c r="L25" s="102"/>
      <c r="M25" s="1"/>
      <c r="N25" s="1"/>
      <c r="O25" s="1"/>
      <c r="P25" s="1"/>
    </row>
    <row r="26" spans="3:6" ht="12">
      <c r="C26" s="6"/>
      <c r="D26" s="6"/>
      <c r="E26" s="6"/>
      <c r="F26" s="45"/>
    </row>
    <row r="27" spans="3:10" ht="19.5" customHeight="1">
      <c r="C27" s="6"/>
      <c r="D27" s="6"/>
      <c r="E27" s="1"/>
      <c r="F27" s="46"/>
      <c r="G27" s="47"/>
      <c r="H27" s="48"/>
      <c r="I27" s="48"/>
      <c r="J27" s="49"/>
    </row>
    <row r="28" spans="5:10" ht="12.75" customHeight="1">
      <c r="E28" s="47"/>
      <c r="J28" s="49"/>
    </row>
    <row r="29" spans="5:10" ht="12">
      <c r="E29" s="47"/>
      <c r="J29" s="49"/>
    </row>
    <row r="30" spans="5:10" ht="12">
      <c r="E30" s="47"/>
      <c r="J30" s="49"/>
    </row>
    <row r="31" spans="5:10" ht="12">
      <c r="E31" s="47"/>
      <c r="J31" s="49"/>
    </row>
    <row r="32" spans="5:10" ht="12">
      <c r="E32" s="47"/>
      <c r="J32" s="49"/>
    </row>
    <row r="33" spans="5:10" ht="12">
      <c r="E33" s="47"/>
      <c r="J33" s="49"/>
    </row>
    <row r="34" spans="5:10" ht="12">
      <c r="E34" s="47"/>
      <c r="J34" s="49"/>
    </row>
    <row r="35" spans="5:10" ht="12">
      <c r="E35" s="47"/>
      <c r="J35" s="49"/>
    </row>
    <row r="36" spans="5:10" ht="12">
      <c r="E36" s="47"/>
      <c r="J36" s="49"/>
    </row>
    <row r="37" spans="5:10" ht="12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ht="12">
      <c r="J94" s="49"/>
    </row>
    <row r="95" ht="12">
      <c r="J95" s="49"/>
    </row>
    <row r="96" ht="12"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</sheetData>
  <sheetProtection/>
  <mergeCells count="17">
    <mergeCell ref="J25:L25"/>
    <mergeCell ref="J14:J15"/>
    <mergeCell ref="K14:K15"/>
    <mergeCell ref="L14:L15"/>
    <mergeCell ref="B24:P24"/>
    <mergeCell ref="B14:B15"/>
    <mergeCell ref="C14:C15"/>
    <mergeCell ref="D14:D15"/>
    <mergeCell ref="E14:E15"/>
    <mergeCell ref="F14:F15"/>
    <mergeCell ref="G14:I15"/>
    <mergeCell ref="D1:I1"/>
    <mergeCell ref="D2:I2"/>
    <mergeCell ref="D3:I3"/>
    <mergeCell ref="D4:I4"/>
    <mergeCell ref="D5:I5"/>
    <mergeCell ref="D6:I6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140625" style="6" customWidth="1"/>
    <col min="2" max="2" width="24.28125" style="6" customWidth="1"/>
    <col min="3" max="3" width="13.28125" style="1" customWidth="1"/>
    <col min="4" max="4" width="23.00390625" style="46" customWidth="1"/>
    <col min="5" max="5" width="21.57421875" style="46" hidden="1" customWidth="1"/>
    <col min="6" max="6" width="16.140625" style="48" hidden="1" customWidth="1"/>
    <col min="7" max="8" width="13.7109375" style="6" hidden="1" customWidth="1"/>
    <col min="9" max="9" width="18.28125" style="6" customWidth="1"/>
    <col min="10" max="10" width="12.7109375" style="6" hidden="1" customWidth="1"/>
    <col min="11" max="11" width="11.8515625" style="6" customWidth="1"/>
    <col min="12" max="12" width="26.28125" style="6" customWidth="1"/>
    <col min="13" max="16384" width="9.140625" style="6" customWidth="1"/>
  </cols>
  <sheetData>
    <row r="1" spans="4:9" ht="12">
      <c r="D1" s="109" t="s">
        <v>14</v>
      </c>
      <c r="E1" s="109"/>
      <c r="F1" s="109"/>
      <c r="G1" s="109"/>
      <c r="H1" s="109"/>
      <c r="I1" s="109"/>
    </row>
    <row r="2" spans="4:9" ht="12">
      <c r="D2" s="109" t="s">
        <v>15</v>
      </c>
      <c r="E2" s="109"/>
      <c r="F2" s="109"/>
      <c r="G2" s="109"/>
      <c r="H2" s="109"/>
      <c r="I2" s="109"/>
    </row>
    <row r="3" spans="4:9" ht="12">
      <c r="D3" s="109" t="s">
        <v>16</v>
      </c>
      <c r="E3" s="109"/>
      <c r="F3" s="109"/>
      <c r="G3" s="109"/>
      <c r="H3" s="109"/>
      <c r="I3" s="109"/>
    </row>
    <row r="4" spans="4:9" ht="12">
      <c r="D4" s="109" t="s">
        <v>17</v>
      </c>
      <c r="E4" s="109"/>
      <c r="F4" s="109"/>
      <c r="G4" s="109"/>
      <c r="H4" s="109"/>
      <c r="I4" s="109"/>
    </row>
    <row r="5" spans="4:9" ht="12">
      <c r="D5" s="107"/>
      <c r="E5" s="107"/>
      <c r="F5" s="107"/>
      <c r="G5" s="107"/>
      <c r="H5" s="107"/>
      <c r="I5" s="107"/>
    </row>
    <row r="6" spans="4:9" ht="12">
      <c r="D6" s="107"/>
      <c r="E6" s="107"/>
      <c r="F6" s="107"/>
      <c r="G6" s="107"/>
      <c r="H6" s="107"/>
      <c r="I6" s="107"/>
    </row>
    <row r="8" spans="2:12" ht="14.25">
      <c r="B8" s="64" t="s">
        <v>134</v>
      </c>
      <c r="C8" s="64"/>
      <c r="D8" s="65"/>
      <c r="E8" s="66"/>
      <c r="F8" s="64"/>
      <c r="G8" s="64"/>
      <c r="H8" s="64"/>
      <c r="I8" s="2"/>
      <c r="J8" s="1"/>
      <c r="K8" s="5"/>
      <c r="L8" s="5"/>
    </row>
    <row r="9" spans="2:12" ht="14.25">
      <c r="B9" s="64" t="s">
        <v>80</v>
      </c>
      <c r="C9" s="64"/>
      <c r="D9" s="65"/>
      <c r="E9" s="66"/>
      <c r="F9" s="64"/>
      <c r="G9" s="64"/>
      <c r="H9" s="64"/>
      <c r="I9" s="2"/>
      <c r="J9" s="1"/>
      <c r="K9" s="5"/>
      <c r="L9" s="5"/>
    </row>
    <row r="10" spans="1:13" ht="14.25">
      <c r="A10" s="1"/>
      <c r="B10" s="64"/>
      <c r="C10" s="67" t="s">
        <v>21</v>
      </c>
      <c r="D10" s="65"/>
      <c r="E10" s="66"/>
      <c r="F10" s="64"/>
      <c r="G10" s="64"/>
      <c r="H10" s="64"/>
      <c r="I10" s="2"/>
      <c r="J10" s="5"/>
      <c r="K10" s="5"/>
      <c r="L10" s="5"/>
      <c r="M10" s="5"/>
    </row>
    <row r="11" spans="1:13" ht="14.25">
      <c r="A11" s="1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5"/>
      <c r="L11" s="5"/>
      <c r="M11" s="5"/>
    </row>
    <row r="12" spans="1:13" ht="12.75">
      <c r="A12" s="1"/>
      <c r="B12" s="68" t="s">
        <v>20</v>
      </c>
      <c r="C12" s="69"/>
      <c r="D12" s="33"/>
      <c r="E12" s="33"/>
      <c r="F12" s="33"/>
      <c r="G12" s="33"/>
      <c r="H12" s="33"/>
      <c r="I12" s="60"/>
      <c r="J12" s="62"/>
      <c r="K12" s="5"/>
      <c r="L12" s="5"/>
      <c r="M12" s="5"/>
    </row>
    <row r="13" spans="1:13" ht="12">
      <c r="A13" s="1"/>
      <c r="B13" s="2"/>
      <c r="C13" s="2"/>
      <c r="D13" s="3"/>
      <c r="E13" s="3"/>
      <c r="F13" s="4"/>
      <c r="G13" s="2"/>
      <c r="H13" s="2"/>
      <c r="I13" s="2"/>
      <c r="J13" s="2"/>
      <c r="K13" s="5"/>
      <c r="L13" s="5"/>
      <c r="M13" s="5"/>
    </row>
    <row r="14" spans="1:12" ht="31.5" customHeight="1">
      <c r="A14" s="7"/>
      <c r="B14" s="103" t="s">
        <v>22</v>
      </c>
      <c r="C14" s="103" t="s">
        <v>23</v>
      </c>
      <c r="D14" s="103" t="s">
        <v>24</v>
      </c>
      <c r="E14" s="103" t="s">
        <v>33</v>
      </c>
      <c r="F14" s="103" t="s">
        <v>34</v>
      </c>
      <c r="G14" s="103" t="s">
        <v>25</v>
      </c>
      <c r="H14" s="103"/>
      <c r="I14" s="103"/>
      <c r="J14" s="103" t="s">
        <v>35</v>
      </c>
      <c r="K14" s="103" t="s">
        <v>26</v>
      </c>
      <c r="L14" s="104" t="s">
        <v>27</v>
      </c>
    </row>
    <row r="15" spans="1:12" ht="67.5" customHeight="1">
      <c r="A15" s="7"/>
      <c r="B15" s="108"/>
      <c r="C15" s="108"/>
      <c r="D15" s="103"/>
      <c r="E15" s="103"/>
      <c r="F15" s="103"/>
      <c r="G15" s="103"/>
      <c r="H15" s="103"/>
      <c r="I15" s="103"/>
      <c r="J15" s="103"/>
      <c r="K15" s="103"/>
      <c r="L15" s="105"/>
    </row>
    <row r="16" spans="1:12" ht="69" customHeight="1">
      <c r="A16" s="7"/>
      <c r="B16" s="76" t="s">
        <v>68</v>
      </c>
      <c r="C16" s="81">
        <v>2220</v>
      </c>
      <c r="D16" s="31" t="s">
        <v>226</v>
      </c>
      <c r="E16" s="8"/>
      <c r="F16" s="8"/>
      <c r="G16" s="10"/>
      <c r="H16" s="8"/>
      <c r="I16" s="77" t="s">
        <v>129</v>
      </c>
      <c r="J16" s="8"/>
      <c r="K16" s="12" t="s">
        <v>127</v>
      </c>
      <c r="L16" s="52" t="s">
        <v>228</v>
      </c>
    </row>
    <row r="17" spans="1:12" ht="70.5" customHeight="1">
      <c r="A17" s="7"/>
      <c r="B17" s="28" t="s">
        <v>115</v>
      </c>
      <c r="C17" s="81">
        <v>2220</v>
      </c>
      <c r="D17" s="31" t="s">
        <v>227</v>
      </c>
      <c r="E17" s="8"/>
      <c r="F17" s="8"/>
      <c r="G17" s="10"/>
      <c r="H17" s="8"/>
      <c r="I17" s="77" t="s">
        <v>129</v>
      </c>
      <c r="J17" s="8"/>
      <c r="K17" s="12" t="s">
        <v>127</v>
      </c>
      <c r="L17" s="52" t="s">
        <v>228</v>
      </c>
    </row>
    <row r="18" spans="1:12" ht="18" customHeight="1">
      <c r="A18" s="7"/>
      <c r="B18" s="40"/>
      <c r="C18" s="54"/>
      <c r="D18" s="54"/>
      <c r="E18" s="55"/>
      <c r="F18" s="56"/>
      <c r="G18" s="57"/>
      <c r="H18" s="57"/>
      <c r="I18" s="78"/>
      <c r="J18" s="57"/>
      <c r="K18" s="7"/>
      <c r="L18" s="7"/>
    </row>
    <row r="19" spans="1:12" ht="18" customHeight="1">
      <c r="A19" s="7"/>
      <c r="B19" s="92" t="s">
        <v>229</v>
      </c>
      <c r="C19" s="93"/>
      <c r="D19" s="93"/>
      <c r="E19" s="94"/>
      <c r="F19" s="95"/>
      <c r="G19" s="96"/>
      <c r="H19" s="96"/>
      <c r="I19" s="97"/>
      <c r="J19" s="57"/>
      <c r="K19" s="7"/>
      <c r="L19" s="7"/>
    </row>
    <row r="20" spans="1:12" ht="18" customHeight="1">
      <c r="A20" s="7"/>
      <c r="B20" s="40"/>
      <c r="C20" s="54"/>
      <c r="D20" s="54"/>
      <c r="E20" s="55"/>
      <c r="F20" s="56"/>
      <c r="G20" s="57"/>
      <c r="H20" s="57"/>
      <c r="I20" s="78"/>
      <c r="J20" s="57"/>
      <c r="K20" s="7"/>
      <c r="L20" s="7"/>
    </row>
    <row r="21" spans="1:11" ht="18" customHeight="1">
      <c r="A21" s="7"/>
      <c r="B21" s="54"/>
      <c r="C21" s="54"/>
      <c r="D21" s="55"/>
      <c r="E21" s="56"/>
      <c r="F21" s="57"/>
      <c r="G21" s="57"/>
      <c r="H21" s="78"/>
      <c r="I21" s="57"/>
      <c r="J21" s="7"/>
      <c r="K21" s="7"/>
    </row>
    <row r="22" spans="2:11" ht="12.75">
      <c r="B22" s="54"/>
      <c r="C22" s="54"/>
      <c r="D22" s="55"/>
      <c r="E22" s="56"/>
      <c r="F22" s="57"/>
      <c r="G22" s="57"/>
      <c r="H22" s="78"/>
      <c r="I22" s="57"/>
      <c r="J22" s="7"/>
      <c r="K22" s="7"/>
    </row>
    <row r="23" spans="3:9" ht="12">
      <c r="C23" s="41"/>
      <c r="D23" s="42"/>
      <c r="E23" s="43"/>
      <c r="F23" s="7"/>
      <c r="G23" s="7"/>
      <c r="H23" s="7"/>
      <c r="I23" s="44"/>
    </row>
    <row r="24" spans="2:16" ht="12">
      <c r="B24" s="106" t="s">
        <v>133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3:16" ht="12">
      <c r="C25" s="6"/>
      <c r="D25" s="6"/>
      <c r="E25" s="1"/>
      <c r="F25" s="1"/>
      <c r="G25" s="5"/>
      <c r="H25" s="1"/>
      <c r="I25" s="1"/>
      <c r="J25" s="102"/>
      <c r="K25" s="102"/>
      <c r="L25" s="102"/>
      <c r="M25" s="1"/>
      <c r="N25" s="1"/>
      <c r="O25" s="1"/>
      <c r="P25" s="1"/>
    </row>
    <row r="26" spans="3:6" ht="12">
      <c r="C26" s="6"/>
      <c r="D26" s="6"/>
      <c r="E26" s="6"/>
      <c r="F26" s="45"/>
    </row>
    <row r="27" spans="3:10" ht="19.5" customHeight="1">
      <c r="C27" s="6"/>
      <c r="D27" s="6"/>
      <c r="E27" s="1"/>
      <c r="F27" s="46"/>
      <c r="G27" s="47"/>
      <c r="H27" s="48"/>
      <c r="I27" s="48"/>
      <c r="J27" s="49"/>
    </row>
    <row r="28" spans="5:10" ht="12.75" customHeight="1">
      <c r="E28" s="47"/>
      <c r="J28" s="49"/>
    </row>
    <row r="29" spans="5:10" ht="12">
      <c r="E29" s="47"/>
      <c r="J29" s="49"/>
    </row>
    <row r="30" spans="5:10" ht="12">
      <c r="E30" s="47"/>
      <c r="J30" s="49"/>
    </row>
    <row r="31" spans="5:10" ht="12">
      <c r="E31" s="47"/>
      <c r="J31" s="49"/>
    </row>
    <row r="32" spans="5:10" ht="12">
      <c r="E32" s="47"/>
      <c r="J32" s="49"/>
    </row>
    <row r="33" spans="5:10" ht="12">
      <c r="E33" s="47"/>
      <c r="J33" s="49"/>
    </row>
    <row r="34" spans="5:10" ht="12">
      <c r="E34" s="47"/>
      <c r="J34" s="49"/>
    </row>
    <row r="35" spans="5:10" ht="12">
      <c r="E35" s="47"/>
      <c r="J35" s="49"/>
    </row>
    <row r="36" spans="5:10" ht="12">
      <c r="E36" s="47"/>
      <c r="J36" s="49"/>
    </row>
    <row r="37" spans="5:10" ht="12">
      <c r="E37" s="47"/>
      <c r="J37" s="49"/>
    </row>
    <row r="38" spans="5:10" ht="12">
      <c r="E38" s="47"/>
      <c r="J38" s="49"/>
    </row>
    <row r="39" spans="5:10" ht="12">
      <c r="E39" s="47"/>
      <c r="J39" s="49"/>
    </row>
    <row r="40" spans="5:10" ht="12">
      <c r="E40" s="47"/>
      <c r="J40" s="49"/>
    </row>
    <row r="41" spans="5:10" ht="12">
      <c r="E41" s="47"/>
      <c r="J41" s="49"/>
    </row>
    <row r="42" spans="5:10" ht="12">
      <c r="E42" s="47"/>
      <c r="J42" s="49"/>
    </row>
    <row r="43" spans="5:10" ht="12">
      <c r="E43" s="47"/>
      <c r="J43" s="49"/>
    </row>
    <row r="44" spans="5:10" ht="12">
      <c r="E44" s="47"/>
      <c r="J44" s="49"/>
    </row>
    <row r="45" spans="5:10" ht="12">
      <c r="E45" s="47"/>
      <c r="J45" s="49"/>
    </row>
    <row r="46" spans="5:10" ht="12">
      <c r="E46" s="47"/>
      <c r="J46" s="49"/>
    </row>
    <row r="47" spans="5:10" ht="12">
      <c r="E47" s="47"/>
      <c r="J47" s="49"/>
    </row>
    <row r="48" spans="5:10" ht="12">
      <c r="E48" s="47"/>
      <c r="J48" s="49"/>
    </row>
    <row r="49" spans="5:10" ht="12">
      <c r="E49" s="47"/>
      <c r="J49" s="49"/>
    </row>
    <row r="50" spans="5:10" ht="12">
      <c r="E50" s="47"/>
      <c r="J50" s="49"/>
    </row>
    <row r="51" spans="5:10" ht="12">
      <c r="E51" s="47"/>
      <c r="J51" s="49"/>
    </row>
    <row r="52" spans="5:10" ht="12">
      <c r="E52" s="47"/>
      <c r="J52" s="49"/>
    </row>
    <row r="53" spans="5:10" ht="12">
      <c r="E53" s="47"/>
      <c r="J53" s="49"/>
    </row>
    <row r="54" spans="5:10" ht="12">
      <c r="E54" s="47"/>
      <c r="J54" s="49"/>
    </row>
    <row r="55" spans="5:10" ht="12">
      <c r="E55" s="47"/>
      <c r="J55" s="49"/>
    </row>
    <row r="56" spans="5:10" ht="12">
      <c r="E56" s="47"/>
      <c r="J56" s="49"/>
    </row>
    <row r="57" spans="5:10" ht="12">
      <c r="E57" s="47"/>
      <c r="J57" s="49"/>
    </row>
    <row r="58" spans="5:10" ht="12">
      <c r="E58" s="47"/>
      <c r="J58" s="49"/>
    </row>
    <row r="59" spans="5:10" ht="12">
      <c r="E59" s="47"/>
      <c r="J59" s="49"/>
    </row>
    <row r="60" spans="5:10" ht="12">
      <c r="E60" s="47"/>
      <c r="J60" s="49"/>
    </row>
    <row r="61" spans="5:10" ht="12">
      <c r="E61" s="47"/>
      <c r="J61" s="49"/>
    </row>
    <row r="62" spans="5:10" ht="12">
      <c r="E62" s="47"/>
      <c r="J62" s="49"/>
    </row>
    <row r="63" spans="5:10" ht="12">
      <c r="E63" s="47"/>
      <c r="J63" s="49"/>
    </row>
    <row r="64" spans="5:10" ht="12">
      <c r="E64" s="47"/>
      <c r="J64" s="49"/>
    </row>
    <row r="65" spans="5:10" ht="12">
      <c r="E65" s="47"/>
      <c r="J65" s="49"/>
    </row>
    <row r="66" spans="5:10" ht="12">
      <c r="E66" s="47"/>
      <c r="J66" s="49"/>
    </row>
    <row r="67" spans="5:10" ht="12">
      <c r="E67" s="47"/>
      <c r="J67" s="49"/>
    </row>
    <row r="68" spans="5:10" ht="12">
      <c r="E68" s="47"/>
      <c r="J68" s="49"/>
    </row>
    <row r="69" spans="5:10" ht="12">
      <c r="E69" s="47"/>
      <c r="J69" s="49"/>
    </row>
    <row r="70" spans="5:10" ht="12">
      <c r="E70" s="47"/>
      <c r="J70" s="49"/>
    </row>
    <row r="71" spans="5:10" ht="12">
      <c r="E71" s="47"/>
      <c r="J71" s="49"/>
    </row>
    <row r="72" spans="5:10" ht="12">
      <c r="E72" s="47"/>
      <c r="J72" s="49"/>
    </row>
    <row r="73" spans="5:10" ht="12">
      <c r="E73" s="47"/>
      <c r="J73" s="49"/>
    </row>
    <row r="74" spans="5:10" ht="12">
      <c r="E74" s="47"/>
      <c r="J74" s="49"/>
    </row>
    <row r="75" spans="5:10" ht="12">
      <c r="E75" s="47"/>
      <c r="J75" s="49"/>
    </row>
    <row r="76" spans="5:10" ht="12">
      <c r="E76" s="47"/>
      <c r="J76" s="49"/>
    </row>
    <row r="77" spans="5:10" ht="12">
      <c r="E77" s="47"/>
      <c r="J77" s="49"/>
    </row>
    <row r="78" spans="5:10" ht="12">
      <c r="E78" s="47"/>
      <c r="J78" s="49"/>
    </row>
    <row r="79" spans="5:10" ht="12">
      <c r="E79" s="47"/>
      <c r="J79" s="49"/>
    </row>
    <row r="80" spans="5:10" ht="12">
      <c r="E80" s="47"/>
      <c r="J80" s="49"/>
    </row>
    <row r="81" spans="5:10" ht="12">
      <c r="E81" s="47"/>
      <c r="J81" s="49"/>
    </row>
    <row r="82" spans="5:10" ht="12">
      <c r="E82" s="47"/>
      <c r="J82" s="49"/>
    </row>
    <row r="83" spans="5:10" ht="12">
      <c r="E83" s="47"/>
      <c r="J83" s="49"/>
    </row>
    <row r="84" spans="5:10" ht="12">
      <c r="E84" s="47"/>
      <c r="J84" s="49"/>
    </row>
    <row r="85" spans="5:10" ht="12">
      <c r="E85" s="47"/>
      <c r="J85" s="49"/>
    </row>
    <row r="86" spans="5:10" ht="12">
      <c r="E86" s="47"/>
      <c r="J86" s="49"/>
    </row>
    <row r="87" spans="5:10" ht="12">
      <c r="E87" s="47"/>
      <c r="J87" s="49"/>
    </row>
    <row r="88" spans="5:10" ht="12">
      <c r="E88" s="47"/>
      <c r="J88" s="49"/>
    </row>
    <row r="89" spans="5:10" ht="12">
      <c r="E89" s="47"/>
      <c r="J89" s="49"/>
    </row>
    <row r="90" spans="5:10" ht="12">
      <c r="E90" s="47"/>
      <c r="J90" s="49"/>
    </row>
    <row r="91" spans="5:10" ht="12">
      <c r="E91" s="47"/>
      <c r="J91" s="49"/>
    </row>
    <row r="92" spans="5:10" ht="12">
      <c r="E92" s="47"/>
      <c r="J92" s="49"/>
    </row>
    <row r="93" spans="5:10" ht="12">
      <c r="E93" s="47"/>
      <c r="J93" s="49"/>
    </row>
    <row r="94" ht="12">
      <c r="J94" s="49"/>
    </row>
    <row r="95" ht="12">
      <c r="J95" s="49"/>
    </row>
    <row r="96" ht="12">
      <c r="J96" s="49"/>
    </row>
    <row r="97" ht="12">
      <c r="J97" s="49"/>
    </row>
    <row r="98" ht="12">
      <c r="J98" s="49"/>
    </row>
    <row r="99" ht="12">
      <c r="J99" s="49"/>
    </row>
    <row r="100" ht="12">
      <c r="J100" s="49"/>
    </row>
    <row r="101" ht="12">
      <c r="J101" s="49"/>
    </row>
    <row r="102" ht="12">
      <c r="J102" s="49"/>
    </row>
    <row r="103" ht="12">
      <c r="J103" s="49"/>
    </row>
    <row r="104" ht="12">
      <c r="J104" s="49"/>
    </row>
    <row r="105" ht="12">
      <c r="J105" s="49"/>
    </row>
    <row r="106" ht="12">
      <c r="J106" s="49"/>
    </row>
    <row r="107" ht="12">
      <c r="J107" s="49"/>
    </row>
    <row r="108" ht="12">
      <c r="J108" s="49"/>
    </row>
    <row r="109" ht="12">
      <c r="J109" s="49"/>
    </row>
    <row r="110" ht="12">
      <c r="J110" s="49"/>
    </row>
    <row r="111" ht="12">
      <c r="J111" s="49"/>
    </row>
    <row r="112" ht="12">
      <c r="J112" s="49"/>
    </row>
    <row r="113" ht="12">
      <c r="J113" s="49"/>
    </row>
    <row r="114" ht="12">
      <c r="J114" s="49"/>
    </row>
    <row r="115" ht="12">
      <c r="J115" s="49"/>
    </row>
    <row r="116" ht="12">
      <c r="J116" s="49"/>
    </row>
    <row r="117" ht="12">
      <c r="J117" s="49"/>
    </row>
    <row r="118" ht="12">
      <c r="J118" s="49"/>
    </row>
    <row r="119" ht="12">
      <c r="J119" s="49"/>
    </row>
    <row r="120" ht="12">
      <c r="J120" s="49"/>
    </row>
    <row r="121" ht="12">
      <c r="J121" s="49"/>
    </row>
    <row r="122" ht="12">
      <c r="J122" s="49"/>
    </row>
    <row r="123" ht="12">
      <c r="J123" s="49"/>
    </row>
    <row r="124" ht="12">
      <c r="J124" s="49"/>
    </row>
    <row r="125" ht="12">
      <c r="J125" s="49"/>
    </row>
    <row r="126" ht="12">
      <c r="J126" s="49"/>
    </row>
    <row r="127" ht="12">
      <c r="J127" s="49"/>
    </row>
    <row r="128" ht="12">
      <c r="J128" s="49"/>
    </row>
    <row r="129" ht="12">
      <c r="J129" s="49"/>
    </row>
    <row r="130" ht="12">
      <c r="J130" s="49"/>
    </row>
    <row r="131" ht="12"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</sheetData>
  <sheetProtection/>
  <mergeCells count="17">
    <mergeCell ref="B24:P24"/>
    <mergeCell ref="J25:L25"/>
    <mergeCell ref="J14:J15"/>
    <mergeCell ref="K14:K15"/>
    <mergeCell ref="L14:L15"/>
    <mergeCell ref="B14:B15"/>
    <mergeCell ref="C14:C15"/>
    <mergeCell ref="D14:D15"/>
    <mergeCell ref="E14:E15"/>
    <mergeCell ref="F14:F15"/>
    <mergeCell ref="G14:I15"/>
    <mergeCell ref="D1:I1"/>
    <mergeCell ref="D2:I2"/>
    <mergeCell ref="D3:I3"/>
    <mergeCell ref="D4:I4"/>
    <mergeCell ref="D5:I5"/>
    <mergeCell ref="D6:I6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2015-04-02T13:51:48Z</cp:lastPrinted>
  <dcterms:created xsi:type="dcterms:W3CDTF">1996-10-08T23:32:33Z</dcterms:created>
  <dcterms:modified xsi:type="dcterms:W3CDTF">2015-04-08T09:22:33Z</dcterms:modified>
  <cp:category/>
  <cp:version/>
  <cp:contentType/>
  <cp:contentStatus/>
</cp:coreProperties>
</file>